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Федотов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E26" i="2" l="1"/>
  <c r="D26" i="2"/>
  <c r="D32" i="2"/>
  <c r="E15" i="2"/>
  <c r="D15" i="2"/>
  <c r="E32" i="2" l="1"/>
  <c r="E29" i="2"/>
  <c r="D29" i="2"/>
  <c r="E24" i="2"/>
  <c r="D24" i="2"/>
  <c r="E21" i="2"/>
  <c r="D21" i="2"/>
  <c r="E19" i="2"/>
  <c r="D19" i="2"/>
  <c r="E17" i="2"/>
  <c r="D17" i="2"/>
  <c r="E9" i="2"/>
  <c r="D9" i="2"/>
  <c r="D34" i="2" l="1"/>
  <c r="E34" i="2"/>
</calcChain>
</file>

<file path=xl/sharedStrings.xml><?xml version="1.0" encoding="utf-8"?>
<sst xmlns="http://schemas.openxmlformats.org/spreadsheetml/2006/main" count="85" uniqueCount="50">
  <si>
    <t>Наименование показателя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</si>
  <si>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</si>
  <si>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</si>
  <si>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</si>
  <si>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</si>
  <si>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</si>
  <si>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</si>
  <si>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</si>
  <si>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</si>
  <si>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</si>
  <si>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</si>
  <si>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</si>
  <si>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</si>
  <si>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</si>
  <si>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</si>
  <si>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</si>
  <si>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</si>
  <si>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</si>
  <si>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</si>
  <si>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</si>
  <si>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</si>
  <si>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</si>
  <si>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</si>
  <si>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</si>
  <si>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</si>
  <si>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</si>
  <si>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</si>
  <si>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</si>
  <si>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</si>
  <si>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</si>
  <si>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</si>
  <si>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</si>
  <si>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</si>
  <si>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</si>
  <si>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</si>
  <si>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</si>
  <si>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</si>
  <si>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</si>
  <si>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</si>
  <si>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</si>
  <si>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</si>
  <si>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</si>
  <si>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</si>
  <si>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</si>
  <si>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</si>
  <si>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</si>
  <si>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</si>
  <si>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 Федотовского сельского поселения за 2022 год"   </t>
  </si>
  <si>
    <t>Приложение  2</t>
  </si>
  <si>
    <t>Расходы бюджета Федотовского сельского поселения за 2022 год по разделам,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</si>
</sst>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 CYR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B12" sqref="B12"/>
    </sheetView>
  </sheetViews>
  <sheetFormatPr defaultColWidth="9.28515625" defaultRowHeight="12.75" x14ac:dyDescent="0.2"/>
  <cols>
    <col min="1" max="1" width="53.7109375" style="2" customWidth="1"/>
    <col min="2" max="4" width="15.7109375" style="3" customWidth="1"/>
    <col min="5" max="5" width="17.7109375" style="4" customWidth="1"/>
    <col min="6" max="35" width="9.28515625" style="1" customWidth="1"/>
    <col min="36" max="16384" width="9.28515625" style="1"/>
  </cols>
  <sheetData>
    <row r="1" spans="1:5" x14ac:dyDescent="0.2">
      <c r="B1" s="30" t="s">
        <v>48</v>
      </c>
      <c r="C1" s="30"/>
      <c r="D1" s="30"/>
      <c r="E1" s="30"/>
    </row>
    <row r="2" spans="1:5" ht="60.6" customHeight="1" x14ac:dyDescent="0.2">
      <c r="B2" s="31" t="s">
        <v>47</v>
      </c>
      <c r="C2" s="31"/>
      <c r="D2" s="31"/>
      <c r="E2" s="31"/>
    </row>
    <row r="3" spans="1:5" ht="14.45" customHeight="1" x14ac:dyDescent="0.2">
      <c r="B3" s="26"/>
      <c r="C3" s="26"/>
      <c r="D3" s="26"/>
      <c r="E3" s="27"/>
    </row>
    <row r="4" spans="1:5" ht="54" customHeight="1" x14ac:dyDescent="0.2">
      <c r="A4" s="28" t="s">
        <v>49</v>
      </c>
      <c r="B4" s="29"/>
      <c r="C4" s="29"/>
      <c r="D4" s="29"/>
      <c r="E4" s="29"/>
    </row>
    <row r="5" spans="1:5" ht="32.450000000000003" customHeight="1" x14ac:dyDescent="0.2">
      <c r="A5" s="32" t="s">
        <v>0</v>
      </c>
      <c r="B5" s="33" t="s">
        <v>3</v>
      </c>
      <c r="C5" s="33" t="s">
        <v>4</v>
      </c>
      <c r="D5" s="34" t="s">
        <v>1</v>
      </c>
      <c r="E5" s="34" t="s">
        <v>2</v>
      </c>
    </row>
    <row r="6" spans="1:5" ht="30.6" customHeight="1" x14ac:dyDescent="0.2">
      <c r="A6" s="34"/>
      <c r="B6" s="35"/>
      <c r="C6" s="35"/>
      <c r="D6" s="34"/>
      <c r="E6" s="34"/>
    </row>
    <row r="7" spans="1:5" ht="27" hidden="1" customHeight="1" x14ac:dyDescent="0.2">
      <c r="A7" s="34"/>
      <c r="B7" s="10" t="s">
        <v>3</v>
      </c>
      <c r="C7" s="10" t="s">
        <v>4</v>
      </c>
      <c r="D7" s="34"/>
      <c r="E7" s="34"/>
    </row>
    <row r="8" spans="1:5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</row>
    <row r="9" spans="1:5" ht="18.75" x14ac:dyDescent="0.2">
      <c r="A9" s="9" t="s">
        <v>5</v>
      </c>
      <c r="B9" s="10" t="s">
        <v>6</v>
      </c>
      <c r="C9" s="10" t="s">
        <v>7</v>
      </c>
      <c r="D9" s="5">
        <f>SUM(D10:D14)</f>
        <v>8276.3000000000011</v>
      </c>
      <c r="E9" s="5">
        <f>SUM(E10:E14)</f>
        <v>7765.2</v>
      </c>
    </row>
    <row r="10" spans="1:5" ht="45.6" customHeight="1" x14ac:dyDescent="0.2">
      <c r="A10" s="11" t="s">
        <v>8</v>
      </c>
      <c r="B10" s="6" t="s">
        <v>6</v>
      </c>
      <c r="C10" s="6" t="s">
        <v>9</v>
      </c>
      <c r="D10" s="12">
        <v>1281.8</v>
      </c>
      <c r="E10" s="13">
        <v>1281.8</v>
      </c>
    </row>
    <row r="11" spans="1:5" ht="70.150000000000006" customHeight="1" x14ac:dyDescent="0.2">
      <c r="A11" s="11" t="s">
        <v>12</v>
      </c>
      <c r="B11" s="14" t="s">
        <v>10</v>
      </c>
      <c r="C11" s="14" t="s">
        <v>13</v>
      </c>
      <c r="D11" s="12">
        <v>5747.6</v>
      </c>
      <c r="E11" s="13">
        <v>5424.5</v>
      </c>
    </row>
    <row r="12" spans="1:5" ht="51" customHeight="1" x14ac:dyDescent="0.2">
      <c r="A12" s="15" t="s">
        <v>15</v>
      </c>
      <c r="B12" s="14" t="s">
        <v>10</v>
      </c>
      <c r="C12" s="14" t="s">
        <v>16</v>
      </c>
      <c r="D12" s="12">
        <v>140</v>
      </c>
      <c r="E12" s="13">
        <v>140</v>
      </c>
    </row>
    <row r="13" spans="1:5" ht="18.75" x14ac:dyDescent="0.2">
      <c r="A13" s="15" t="s">
        <v>17</v>
      </c>
      <c r="B13" s="14" t="s">
        <v>10</v>
      </c>
      <c r="C13" s="14" t="s">
        <v>18</v>
      </c>
      <c r="D13" s="12">
        <v>0</v>
      </c>
      <c r="E13" s="13">
        <v>0</v>
      </c>
    </row>
    <row r="14" spans="1:5" ht="18.75" x14ac:dyDescent="0.2">
      <c r="A14" s="15" t="s">
        <v>19</v>
      </c>
      <c r="B14" s="14" t="s">
        <v>10</v>
      </c>
      <c r="C14" s="14" t="s">
        <v>20</v>
      </c>
      <c r="D14" s="12">
        <v>1106.9000000000001</v>
      </c>
      <c r="E14" s="13">
        <v>918.9</v>
      </c>
    </row>
    <row r="15" spans="1:5" ht="18.75" x14ac:dyDescent="0.2">
      <c r="A15" s="16" t="s">
        <v>44</v>
      </c>
      <c r="B15" s="14" t="s">
        <v>30</v>
      </c>
      <c r="C15" s="14" t="s">
        <v>22</v>
      </c>
      <c r="D15" s="25">
        <f>D16</f>
        <v>283.60000000000002</v>
      </c>
      <c r="E15" s="5">
        <f>E16</f>
        <v>283.60000000000002</v>
      </c>
    </row>
    <row r="16" spans="1:5" ht="18.75" x14ac:dyDescent="0.2">
      <c r="A16" s="15" t="s">
        <v>45</v>
      </c>
      <c r="B16" s="14" t="s">
        <v>30</v>
      </c>
      <c r="C16" s="14" t="s">
        <v>11</v>
      </c>
      <c r="D16" s="12">
        <v>283.60000000000002</v>
      </c>
      <c r="E16" s="13">
        <v>283.60000000000002</v>
      </c>
    </row>
    <row r="17" spans="1:5" ht="31.5" x14ac:dyDescent="0.2">
      <c r="A17" s="16" t="s">
        <v>21</v>
      </c>
      <c r="B17" s="17" t="s">
        <v>11</v>
      </c>
      <c r="C17" s="17" t="s">
        <v>22</v>
      </c>
      <c r="D17" s="5">
        <f>SUM(D18:D18)</f>
        <v>55</v>
      </c>
      <c r="E17" s="5">
        <f>SUM(E18:E18)</f>
        <v>55</v>
      </c>
    </row>
    <row r="18" spans="1:5" ht="56.45" customHeight="1" x14ac:dyDescent="0.2">
      <c r="A18" s="15" t="s">
        <v>23</v>
      </c>
      <c r="B18" s="14" t="s">
        <v>11</v>
      </c>
      <c r="C18" s="14" t="s">
        <v>24</v>
      </c>
      <c r="D18" s="12">
        <v>55</v>
      </c>
      <c r="E18" s="13">
        <v>55</v>
      </c>
    </row>
    <row r="19" spans="1:5" ht="18.75" x14ac:dyDescent="0.2">
      <c r="A19" s="16" t="s">
        <v>25</v>
      </c>
      <c r="B19" s="17" t="s">
        <v>13</v>
      </c>
      <c r="C19" s="17" t="s">
        <v>22</v>
      </c>
      <c r="D19" s="5">
        <f>SUM(D20:D20)</f>
        <v>1700</v>
      </c>
      <c r="E19" s="5">
        <f>SUM(E20:E20)</f>
        <v>1700</v>
      </c>
    </row>
    <row r="20" spans="1:5" ht="23.45" customHeight="1" x14ac:dyDescent="0.2">
      <c r="A20" s="15" t="s">
        <v>26</v>
      </c>
      <c r="B20" s="14" t="s">
        <v>13</v>
      </c>
      <c r="C20" s="14" t="s">
        <v>27</v>
      </c>
      <c r="D20" s="12">
        <v>1700</v>
      </c>
      <c r="E20" s="13">
        <v>1700</v>
      </c>
    </row>
    <row r="21" spans="1:5" ht="21.6" customHeight="1" x14ac:dyDescent="0.2">
      <c r="A21" s="16" t="s">
        <v>28</v>
      </c>
      <c r="B21" s="17" t="s">
        <v>14</v>
      </c>
      <c r="C21" s="17" t="s">
        <v>22</v>
      </c>
      <c r="D21" s="5">
        <f>SUM(D22:D23)</f>
        <v>4989.3</v>
      </c>
      <c r="E21" s="5">
        <f>SUM(E22:E23)</f>
        <v>4794.7999999999993</v>
      </c>
    </row>
    <row r="22" spans="1:5" ht="18.75" x14ac:dyDescent="0.2">
      <c r="A22" s="11" t="s">
        <v>29</v>
      </c>
      <c r="B22" s="14" t="s">
        <v>14</v>
      </c>
      <c r="C22" s="14" t="s">
        <v>10</v>
      </c>
      <c r="D22" s="12">
        <v>54.3</v>
      </c>
      <c r="E22" s="13">
        <v>33.9</v>
      </c>
    </row>
    <row r="23" spans="1:5" ht="20.25" customHeight="1" x14ac:dyDescent="0.2">
      <c r="A23" s="18" t="s">
        <v>31</v>
      </c>
      <c r="B23" s="14" t="s">
        <v>14</v>
      </c>
      <c r="C23" s="14" t="s">
        <v>11</v>
      </c>
      <c r="D23" s="12">
        <v>4935</v>
      </c>
      <c r="E23" s="13">
        <v>4760.8999999999996</v>
      </c>
    </row>
    <row r="24" spans="1:5" ht="18.75" x14ac:dyDescent="0.2">
      <c r="A24" s="16" t="s">
        <v>32</v>
      </c>
      <c r="B24" s="17" t="s">
        <v>33</v>
      </c>
      <c r="C24" s="17" t="s">
        <v>22</v>
      </c>
      <c r="D24" s="5">
        <f>SUM(D25:D25)</f>
        <v>0</v>
      </c>
      <c r="E24" s="5">
        <f>SUM(E25:E25)</f>
        <v>0</v>
      </c>
    </row>
    <row r="25" spans="1:5" ht="18.75" x14ac:dyDescent="0.2">
      <c r="A25" s="15" t="s">
        <v>34</v>
      </c>
      <c r="B25" s="14" t="s">
        <v>33</v>
      </c>
      <c r="C25" s="14" t="s">
        <v>33</v>
      </c>
      <c r="D25" s="12">
        <v>0</v>
      </c>
      <c r="E25" s="13">
        <v>0</v>
      </c>
    </row>
    <row r="26" spans="1:5" ht="18.75" x14ac:dyDescent="0.2">
      <c r="A26" s="16" t="s">
        <v>35</v>
      </c>
      <c r="B26" s="17" t="s">
        <v>36</v>
      </c>
      <c r="C26" s="17" t="s">
        <v>22</v>
      </c>
      <c r="D26" s="5">
        <f>D27+D28</f>
        <v>5254.2</v>
      </c>
      <c r="E26" s="5">
        <f>E27+E28</f>
        <v>5254.2</v>
      </c>
    </row>
    <row r="27" spans="1:5" ht="18.75" x14ac:dyDescent="0.2">
      <c r="A27" s="15" t="s">
        <v>37</v>
      </c>
      <c r="B27" s="14" t="s">
        <v>36</v>
      </c>
      <c r="C27" s="14" t="s">
        <v>10</v>
      </c>
      <c r="D27" s="12">
        <v>5254.2</v>
      </c>
      <c r="E27" s="13">
        <v>5254.2</v>
      </c>
    </row>
    <row r="28" spans="1:5" ht="31.5" x14ac:dyDescent="0.2">
      <c r="A28" s="15" t="s">
        <v>46</v>
      </c>
      <c r="B28" s="14" t="s">
        <v>36</v>
      </c>
      <c r="C28" s="14" t="s">
        <v>13</v>
      </c>
      <c r="D28" s="12">
        <v>0</v>
      </c>
      <c r="E28" s="13">
        <v>0</v>
      </c>
    </row>
    <row r="29" spans="1:5" ht="18.75" x14ac:dyDescent="0.2">
      <c r="A29" s="16" t="s">
        <v>38</v>
      </c>
      <c r="B29" s="20">
        <v>10</v>
      </c>
      <c r="C29" s="20" t="s">
        <v>22</v>
      </c>
      <c r="D29" s="5">
        <f>SUM(D30:D31)</f>
        <v>126</v>
      </c>
      <c r="E29" s="5">
        <f>SUM(E30:E31)</f>
        <v>126</v>
      </c>
    </row>
    <row r="30" spans="1:5" ht="18.75" x14ac:dyDescent="0.2">
      <c r="A30" s="15" t="s">
        <v>39</v>
      </c>
      <c r="B30" s="19">
        <v>10</v>
      </c>
      <c r="C30" s="19" t="s">
        <v>10</v>
      </c>
      <c r="D30" s="12">
        <v>126</v>
      </c>
      <c r="E30" s="13">
        <v>126</v>
      </c>
    </row>
    <row r="31" spans="1:5" ht="18.75" hidden="1" x14ac:dyDescent="0.2">
      <c r="A31" s="15" t="s">
        <v>40</v>
      </c>
      <c r="B31" s="19">
        <v>10</v>
      </c>
      <c r="C31" s="19" t="s">
        <v>11</v>
      </c>
      <c r="D31" s="12"/>
      <c r="E31" s="13"/>
    </row>
    <row r="32" spans="1:5" ht="18.75" x14ac:dyDescent="0.2">
      <c r="A32" s="21" t="s">
        <v>41</v>
      </c>
      <c r="B32" s="20" t="s">
        <v>18</v>
      </c>
      <c r="C32" s="20" t="s">
        <v>22</v>
      </c>
      <c r="D32" s="5">
        <f>D33</f>
        <v>3462.5</v>
      </c>
      <c r="E32" s="5">
        <f>SUM(E33:E33)</f>
        <v>3462.5</v>
      </c>
    </row>
    <row r="33" spans="1:5" ht="18.75" x14ac:dyDescent="0.2">
      <c r="A33" s="18" t="s">
        <v>42</v>
      </c>
      <c r="B33" s="19" t="s">
        <v>18</v>
      </c>
      <c r="C33" s="19" t="s">
        <v>30</v>
      </c>
      <c r="D33" s="12">
        <v>3462.5</v>
      </c>
      <c r="E33" s="13">
        <v>3462.5</v>
      </c>
    </row>
    <row r="34" spans="1:5" ht="18.75" x14ac:dyDescent="0.2">
      <c r="A34" s="22" t="s">
        <v>43</v>
      </c>
      <c r="B34" s="23" t="s">
        <v>22</v>
      </c>
      <c r="C34" s="23" t="s">
        <v>22</v>
      </c>
      <c r="D34" s="24">
        <f>D32+D29+D26+D24+D21+D19+D17+D15+D9</f>
        <v>24146.9</v>
      </c>
      <c r="E34" s="24">
        <f>E32+E29+E26+E24+E21+E19+E17+E15+E9</f>
        <v>23441.3</v>
      </c>
    </row>
  </sheetData>
  <mergeCells count="8">
    <mergeCell ref="B1:E1"/>
    <mergeCell ref="B2:E2"/>
    <mergeCell ref="A4:E4"/>
    <mergeCell ref="A5:A7"/>
    <mergeCell ref="B5:B6"/>
    <mergeCell ref="C5:C6"/>
    <mergeCell ref="D5:D7"/>
    <mergeCell ref="E5:E7"/>
  </mergeCells>
  <phoneticPr fontId="0" type="noConversion"/>
  <pageMargins left="0.78740157480314965" right="0" top="0" bottom="0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2023-03-31T10:56:46Z</dcterms:modified>
</cp:coreProperties>
</file>