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Прилук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19" i="2" l="1"/>
  <c r="F26" i="2" l="1"/>
  <c r="E26" i="2"/>
  <c r="E32" i="2"/>
  <c r="F15" i="2"/>
  <c r="E15" i="2"/>
  <c r="F32" i="2" l="1"/>
  <c r="F29" i="2"/>
  <c r="E29" i="2"/>
  <c r="F24" i="2"/>
  <c r="E24" i="2"/>
  <c r="F21" i="2"/>
  <c r="E21" i="2"/>
  <c r="F19" i="2"/>
  <c r="F17" i="2"/>
  <c r="E17" i="2"/>
  <c r="F9" i="2"/>
  <c r="E9" i="2"/>
  <c r="E34" i="2" l="1"/>
  <c r="F34" i="2"/>
</calcChain>
</file>

<file path=xl/sharedStrings.xml><?xml version="1.0" encoding="utf-8"?>
<sst xmlns="http://schemas.openxmlformats.org/spreadsheetml/2006/main" count="85" uniqueCount="51">
  <si>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</si>
  <si>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</si>
  <si>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</si>
  <si>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</si>
  <si>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</si>
  <si>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</si>
  <si>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</si>
  <si>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</si>
  <si>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</si>
  <si>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</si>
  <si>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</si>
  <si>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</si>
  <si>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</si>
  <si>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</si>
  <si>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</si>
  <si>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</si>
  <si>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</si>
  <si>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</si>
  <si>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</si>
  <si>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</si>
  <si>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</si>
  <si>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</si>
  <si>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</si>
  <si>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</si>
  <si>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</si>
  <si>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</si>
  <si>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</si>
  <si>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</si>
  <si>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</si>
  <si>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</si>
  <si>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</si>
  <si>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</si>
  <si>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</si>
  <si>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</si>
  <si>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</si>
  <si>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</si>
  <si>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</si>
  <si>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</si>
  <si>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</si>
  <si>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</si>
  <si>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</si>
  <si>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</si>
  <si>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</si>
  <si>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</si>
  <si>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</si>
  <si>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</si>
  <si>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</si>
  <si>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</si>
  <si>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Прилукского сельского поселения за 2022 год"   </t>
  </si>
  <si>
    <t>Приложение 4</t>
  </si>
  <si>
    <t>Ведомственная структура расходов бюджета Прилукского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</si>
</sst>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4" fillId="0" borderId="0"/>
    <xf numFmtId="0" fontId="9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5" fontId="10" fillId="4" borderId="1" xfId="0" applyNumberFormat="1" applyFont="1" applyFill="1" applyBorder="1" applyAlignment="1" applyProtection="1">
      <alignment horizontal="center"/>
      <protection hidden="1"/>
    </xf>
    <xf numFmtId="165" fontId="10" fillId="0" borderId="1" xfId="0" applyNumberFormat="1" applyFont="1" applyFill="1" applyBorder="1" applyAlignment="1" applyProtection="1">
      <alignment horizont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A34" sqref="A34:F34"/>
    </sheetView>
  </sheetViews>
  <sheetFormatPr defaultColWidth="9.28515625" defaultRowHeight="12.75" x14ac:dyDescent="0.2"/>
  <cols>
    <col min="1" max="1" width="53.7109375" style="2" customWidth="1"/>
    <col min="2" max="2" width="16.5703125" style="2" customWidth="1"/>
    <col min="3" max="3" width="8.85546875" style="3" customWidth="1"/>
    <col min="4" max="4" width="11.28515625" style="3" customWidth="1"/>
    <col min="5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19" t="s">
        <v>49</v>
      </c>
      <c r="D1" s="19"/>
      <c r="E1" s="19"/>
      <c r="F1" s="19"/>
    </row>
    <row r="2" spans="1:6" ht="60.6" customHeight="1" x14ac:dyDescent="0.2">
      <c r="C2" s="20" t="s">
        <v>48</v>
      </c>
      <c r="D2" s="20"/>
      <c r="E2" s="20"/>
      <c r="F2" s="20"/>
    </row>
    <row r="3" spans="1:6" ht="14.45" customHeight="1" x14ac:dyDescent="0.2">
      <c r="C3" s="11"/>
      <c r="D3" s="11"/>
      <c r="E3" s="11"/>
      <c r="F3" s="12"/>
    </row>
    <row r="4" spans="1:6" ht="40.5" customHeight="1" x14ac:dyDescent="0.2">
      <c r="A4" s="17" t="s">
        <v>50</v>
      </c>
      <c r="B4" s="17"/>
      <c r="C4" s="18"/>
      <c r="D4" s="18"/>
      <c r="E4" s="18"/>
      <c r="F4" s="18"/>
    </row>
    <row r="5" spans="1:6" ht="32.450000000000003" customHeight="1" x14ac:dyDescent="0.2">
      <c r="A5" s="21" t="s">
        <v>0</v>
      </c>
      <c r="B5" s="22" t="s">
        <v>44</v>
      </c>
      <c r="C5" s="21" t="s">
        <v>1</v>
      </c>
      <c r="D5" s="23"/>
      <c r="E5" s="23" t="s">
        <v>2</v>
      </c>
      <c r="F5" s="23" t="s">
        <v>3</v>
      </c>
    </row>
    <row r="6" spans="1:6" ht="30.6" customHeight="1" x14ac:dyDescent="0.2">
      <c r="A6" s="23"/>
      <c r="B6" s="24"/>
      <c r="C6" s="23"/>
      <c r="D6" s="23"/>
      <c r="E6" s="23"/>
      <c r="F6" s="23"/>
    </row>
    <row r="7" spans="1:6" ht="27" hidden="1" customHeight="1" x14ac:dyDescent="0.2">
      <c r="A7" s="23"/>
      <c r="B7" s="25"/>
      <c r="C7" s="26" t="s">
        <v>4</v>
      </c>
      <c r="D7" s="26" t="s">
        <v>5</v>
      </c>
      <c r="E7" s="23"/>
      <c r="F7" s="23"/>
    </row>
    <row r="8" spans="1:6" ht="15.75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8">
        <v>6</v>
      </c>
    </row>
    <row r="9" spans="1:6" ht="15.75" x14ac:dyDescent="0.2">
      <c r="A9" s="6" t="s">
        <v>6</v>
      </c>
      <c r="B9" s="5">
        <v>716</v>
      </c>
      <c r="C9" s="5" t="s">
        <v>7</v>
      </c>
      <c r="D9" s="5" t="s">
        <v>8</v>
      </c>
      <c r="E9" s="16">
        <f>SUM(E10:E14)</f>
        <v>9806.5</v>
      </c>
      <c r="F9" s="16">
        <f>SUM(F10:F14)</f>
        <v>8980</v>
      </c>
    </row>
    <row r="10" spans="1:6" ht="45.6" customHeight="1" x14ac:dyDescent="0.2">
      <c r="A10" s="6" t="s">
        <v>9</v>
      </c>
      <c r="B10" s="5">
        <v>716</v>
      </c>
      <c r="C10" s="5" t="s">
        <v>7</v>
      </c>
      <c r="D10" s="5" t="s">
        <v>10</v>
      </c>
      <c r="E10" s="13">
        <v>1051</v>
      </c>
      <c r="F10" s="14">
        <v>992.8</v>
      </c>
    </row>
    <row r="11" spans="1:6" ht="70.150000000000006" customHeight="1" x14ac:dyDescent="0.2">
      <c r="A11" s="6" t="s">
        <v>13</v>
      </c>
      <c r="B11" s="5">
        <v>716</v>
      </c>
      <c r="C11" s="7" t="s">
        <v>11</v>
      </c>
      <c r="D11" s="7" t="s">
        <v>14</v>
      </c>
      <c r="E11" s="13">
        <v>6720.5</v>
      </c>
      <c r="F11" s="14">
        <v>6214</v>
      </c>
    </row>
    <row r="12" spans="1:6" ht="51" customHeight="1" x14ac:dyDescent="0.2">
      <c r="A12" s="8" t="s">
        <v>16</v>
      </c>
      <c r="B12" s="5">
        <v>716</v>
      </c>
      <c r="C12" s="7" t="s">
        <v>11</v>
      </c>
      <c r="D12" s="7" t="s">
        <v>17</v>
      </c>
      <c r="E12" s="13">
        <v>140</v>
      </c>
      <c r="F12" s="14">
        <v>140</v>
      </c>
    </row>
    <row r="13" spans="1:6" ht="15.75" x14ac:dyDescent="0.2">
      <c r="A13" s="8" t="s">
        <v>18</v>
      </c>
      <c r="B13" s="5">
        <v>716</v>
      </c>
      <c r="C13" s="7" t="s">
        <v>11</v>
      </c>
      <c r="D13" s="7" t="s">
        <v>19</v>
      </c>
      <c r="E13" s="13">
        <v>21</v>
      </c>
      <c r="F13" s="14">
        <v>0</v>
      </c>
    </row>
    <row r="14" spans="1:6" ht="15.75" x14ac:dyDescent="0.2">
      <c r="A14" s="8" t="s">
        <v>20</v>
      </c>
      <c r="B14" s="5">
        <v>716</v>
      </c>
      <c r="C14" s="7" t="s">
        <v>11</v>
      </c>
      <c r="D14" s="7" t="s">
        <v>21</v>
      </c>
      <c r="E14" s="13">
        <v>1874</v>
      </c>
      <c r="F14" s="14">
        <v>1633.2</v>
      </c>
    </row>
    <row r="15" spans="1:6" ht="15.75" x14ac:dyDescent="0.2">
      <c r="A15" s="8" t="s">
        <v>45</v>
      </c>
      <c r="B15" s="5">
        <v>716</v>
      </c>
      <c r="C15" s="7" t="s">
        <v>31</v>
      </c>
      <c r="D15" s="7" t="s">
        <v>23</v>
      </c>
      <c r="E15" s="15">
        <f>E16</f>
        <v>283.60000000000002</v>
      </c>
      <c r="F15" s="16">
        <f>F16</f>
        <v>283.60000000000002</v>
      </c>
    </row>
    <row r="16" spans="1:6" ht="15.75" x14ac:dyDescent="0.2">
      <c r="A16" s="8" t="s">
        <v>46</v>
      </c>
      <c r="B16" s="5">
        <v>716</v>
      </c>
      <c r="C16" s="7" t="s">
        <v>31</v>
      </c>
      <c r="D16" s="7" t="s">
        <v>12</v>
      </c>
      <c r="E16" s="15">
        <v>283.60000000000002</v>
      </c>
      <c r="F16" s="16">
        <v>283.60000000000002</v>
      </c>
    </row>
    <row r="17" spans="1:6" ht="31.5" x14ac:dyDescent="0.2">
      <c r="A17" s="8" t="s">
        <v>22</v>
      </c>
      <c r="B17" s="5">
        <v>716</v>
      </c>
      <c r="C17" s="7" t="s">
        <v>12</v>
      </c>
      <c r="D17" s="7" t="s">
        <v>23</v>
      </c>
      <c r="E17" s="16">
        <f>SUM(E18:E18)</f>
        <v>40</v>
      </c>
      <c r="F17" s="16">
        <f>SUM(F18:F18)</f>
        <v>0</v>
      </c>
    </row>
    <row r="18" spans="1:6" ht="56.45" customHeight="1" x14ac:dyDescent="0.2">
      <c r="A18" s="8" t="s">
        <v>24</v>
      </c>
      <c r="B18" s="5">
        <v>716</v>
      </c>
      <c r="C18" s="7" t="s">
        <v>12</v>
      </c>
      <c r="D18" s="7" t="s">
        <v>25</v>
      </c>
      <c r="E18" s="15">
        <v>40</v>
      </c>
      <c r="F18" s="16">
        <v>0</v>
      </c>
    </row>
    <row r="19" spans="1:6" ht="15.75" x14ac:dyDescent="0.2">
      <c r="A19" s="8" t="s">
        <v>26</v>
      </c>
      <c r="B19" s="5">
        <v>716</v>
      </c>
      <c r="C19" s="7" t="s">
        <v>14</v>
      </c>
      <c r="D19" s="7" t="s">
        <v>23</v>
      </c>
      <c r="E19" s="16">
        <f>SUM(E20:E20)</f>
        <v>1600</v>
      </c>
      <c r="F19" s="16">
        <f>SUM(F20:F20)</f>
        <v>1598.5</v>
      </c>
    </row>
    <row r="20" spans="1:6" ht="23.45" customHeight="1" x14ac:dyDescent="0.2">
      <c r="A20" s="8" t="s">
        <v>27</v>
      </c>
      <c r="B20" s="5">
        <v>716</v>
      </c>
      <c r="C20" s="7" t="s">
        <v>14</v>
      </c>
      <c r="D20" s="7" t="s">
        <v>28</v>
      </c>
      <c r="E20" s="13">
        <v>1600</v>
      </c>
      <c r="F20" s="14">
        <v>1598.5</v>
      </c>
    </row>
    <row r="21" spans="1:6" ht="21.6" customHeight="1" x14ac:dyDescent="0.2">
      <c r="A21" s="8" t="s">
        <v>29</v>
      </c>
      <c r="B21" s="5">
        <v>716</v>
      </c>
      <c r="C21" s="7" t="s">
        <v>15</v>
      </c>
      <c r="D21" s="7" t="s">
        <v>23</v>
      </c>
      <c r="E21" s="16">
        <f>SUM(E22:E23)</f>
        <v>12713.5</v>
      </c>
      <c r="F21" s="16">
        <f>SUM(F22:F23)</f>
        <v>10851.9</v>
      </c>
    </row>
    <row r="22" spans="1:6" ht="15.75" hidden="1" x14ac:dyDescent="0.2">
      <c r="A22" s="6" t="s">
        <v>30</v>
      </c>
      <c r="B22" s="5">
        <v>716</v>
      </c>
      <c r="C22" s="7" t="s">
        <v>15</v>
      </c>
      <c r="D22" s="7" t="s">
        <v>31</v>
      </c>
      <c r="E22" s="15"/>
      <c r="F22" s="16"/>
    </row>
    <row r="23" spans="1:6" ht="20.25" customHeight="1" x14ac:dyDescent="0.2">
      <c r="A23" s="9" t="s">
        <v>32</v>
      </c>
      <c r="B23" s="5">
        <v>716</v>
      </c>
      <c r="C23" s="7" t="s">
        <v>15</v>
      </c>
      <c r="D23" s="7" t="s">
        <v>12</v>
      </c>
      <c r="E23" s="13">
        <v>12713.5</v>
      </c>
      <c r="F23" s="14">
        <v>10851.9</v>
      </c>
    </row>
    <row r="24" spans="1:6" ht="15.75" x14ac:dyDescent="0.2">
      <c r="A24" s="8" t="s">
        <v>33</v>
      </c>
      <c r="B24" s="5">
        <v>716</v>
      </c>
      <c r="C24" s="7" t="s">
        <v>34</v>
      </c>
      <c r="D24" s="7" t="s">
        <v>23</v>
      </c>
      <c r="E24" s="16">
        <f>SUM(E25:E25)</f>
        <v>12</v>
      </c>
      <c r="F24" s="16">
        <f>SUM(F25:F25)</f>
        <v>0</v>
      </c>
    </row>
    <row r="25" spans="1:6" ht="15.75" x14ac:dyDescent="0.2">
      <c r="A25" s="8" t="s">
        <v>35</v>
      </c>
      <c r="B25" s="5">
        <v>716</v>
      </c>
      <c r="C25" s="7" t="s">
        <v>34</v>
      </c>
      <c r="D25" s="7" t="s">
        <v>34</v>
      </c>
      <c r="E25" s="15">
        <v>12</v>
      </c>
      <c r="F25" s="16">
        <v>0</v>
      </c>
    </row>
    <row r="26" spans="1:6" ht="15.75" x14ac:dyDescent="0.2">
      <c r="A26" s="8" t="s">
        <v>36</v>
      </c>
      <c r="B26" s="5">
        <v>716</v>
      </c>
      <c r="C26" s="7" t="s">
        <v>37</v>
      </c>
      <c r="D26" s="7" t="s">
        <v>23</v>
      </c>
      <c r="E26" s="16">
        <f>E27+E28</f>
        <v>6539.5</v>
      </c>
      <c r="F26" s="16">
        <f>F27+F28</f>
        <v>6539.5</v>
      </c>
    </row>
    <row r="27" spans="1:6" ht="15.75" x14ac:dyDescent="0.2">
      <c r="A27" s="8" t="s">
        <v>38</v>
      </c>
      <c r="B27" s="5">
        <v>716</v>
      </c>
      <c r="C27" s="7" t="s">
        <v>37</v>
      </c>
      <c r="D27" s="7" t="s">
        <v>11</v>
      </c>
      <c r="E27" s="13">
        <v>6539.5</v>
      </c>
      <c r="F27" s="14">
        <v>6539.5</v>
      </c>
    </row>
    <row r="28" spans="1:6" ht="31.5" hidden="1" x14ac:dyDescent="0.2">
      <c r="A28" s="8" t="s">
        <v>47</v>
      </c>
      <c r="B28" s="5">
        <v>716</v>
      </c>
      <c r="C28" s="7" t="s">
        <v>37</v>
      </c>
      <c r="D28" s="7" t="s">
        <v>14</v>
      </c>
      <c r="E28" s="15"/>
      <c r="F28" s="16"/>
    </row>
    <row r="29" spans="1:6" ht="15.75" x14ac:dyDescent="0.2">
      <c r="A29" s="8" t="s">
        <v>39</v>
      </c>
      <c r="B29" s="5">
        <v>716</v>
      </c>
      <c r="C29" s="10">
        <v>10</v>
      </c>
      <c r="D29" s="10" t="s">
        <v>23</v>
      </c>
      <c r="E29" s="16">
        <f>SUM(E30:E31)</f>
        <v>133</v>
      </c>
      <c r="F29" s="16">
        <f>SUM(F30:F31)</f>
        <v>107.9</v>
      </c>
    </row>
    <row r="30" spans="1:6" ht="15.75" x14ac:dyDescent="0.2">
      <c r="A30" s="8" t="s">
        <v>40</v>
      </c>
      <c r="B30" s="5">
        <v>716</v>
      </c>
      <c r="C30" s="10">
        <v>10</v>
      </c>
      <c r="D30" s="10" t="s">
        <v>12</v>
      </c>
      <c r="E30" s="13">
        <v>133</v>
      </c>
      <c r="F30" s="14">
        <v>107.9</v>
      </c>
    </row>
    <row r="31" spans="1:6" ht="15.75" hidden="1" x14ac:dyDescent="0.2">
      <c r="A31" s="8" t="s">
        <v>40</v>
      </c>
      <c r="B31" s="5">
        <v>716</v>
      </c>
      <c r="C31" s="10">
        <v>10</v>
      </c>
      <c r="D31" s="10" t="s">
        <v>12</v>
      </c>
      <c r="E31" s="15"/>
      <c r="F31" s="16"/>
    </row>
    <row r="32" spans="1:6" ht="15.75" x14ac:dyDescent="0.2">
      <c r="A32" s="9" t="s">
        <v>41</v>
      </c>
      <c r="B32" s="5">
        <v>716</v>
      </c>
      <c r="C32" s="10" t="s">
        <v>19</v>
      </c>
      <c r="D32" s="10" t="s">
        <v>23</v>
      </c>
      <c r="E32" s="16">
        <f>E33</f>
        <v>4172.8</v>
      </c>
      <c r="F32" s="16">
        <f>SUM(F33:F33)</f>
        <v>3373</v>
      </c>
    </row>
    <row r="33" spans="1:6" ht="15.75" x14ac:dyDescent="0.2">
      <c r="A33" s="9" t="s">
        <v>42</v>
      </c>
      <c r="B33" s="5">
        <v>716</v>
      </c>
      <c r="C33" s="10" t="s">
        <v>19</v>
      </c>
      <c r="D33" s="10" t="s">
        <v>31</v>
      </c>
      <c r="E33" s="13">
        <v>4172.8</v>
      </c>
      <c r="F33" s="14">
        <v>3373</v>
      </c>
    </row>
    <row r="34" spans="1:6" ht="18.75" x14ac:dyDescent="0.2">
      <c r="A34" s="29" t="s">
        <v>43</v>
      </c>
      <c r="B34" s="26">
        <v>716</v>
      </c>
      <c r="C34" s="30" t="s">
        <v>23</v>
      </c>
      <c r="D34" s="30" t="s">
        <v>23</v>
      </c>
      <c r="E34" s="31">
        <f>E32+E29+E26+E24+E21+E19+E17+E15+E9</f>
        <v>35300.899999999994</v>
      </c>
      <c r="F34" s="31">
        <f>F32+F29+F26+F24+F21+F19+F17+F15+F9</f>
        <v>31734.399999999998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6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2023-03-31T07:59:26Z</cp:lastPrinted>
  <dcterms:created xsi:type="dcterms:W3CDTF">2010-06-15T10:28:30Z</dcterms:created>
  <dcterms:modified xsi:type="dcterms:W3CDTF">2023-03-31T07:59:35Z</dcterms:modified>
</cp:coreProperties>
</file>