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РАЙОН+\"/>
    </mc:Choice>
  </mc:AlternateContent>
  <bookViews>
    <workbookView xWindow="0" yWindow="0" windowWidth="23250" windowHeight="12435"/>
  </bookViews>
  <sheets>
    <sheet name="доходы" sheetId="6" r:id="rId1"/>
  </sheets>
  <calcPr calcId="162913"/>
</workbook>
</file>

<file path=xl/calcChain.xml><?xml version="1.0" encoding="utf-8"?>
<calcChain xmlns="http://schemas.openxmlformats.org/spreadsheetml/2006/main">
  <c r="C23" i="6" l="1"/>
  <c r="C22" i="6"/>
  <c r="B22" i="6"/>
  <c r="B12" i="6" l="1"/>
</calcChain>
</file>

<file path=xl/sharedStrings.xml><?xml version="1.0" encoding="utf-8"?>
<sst xmlns="http://schemas.openxmlformats.org/spreadsheetml/2006/main" count="36" uniqueCount="33">
  <si>
    <t>Наименование показателей</t>
  </si>
  <si>
    <t>Земельные участки</t>
  </si>
  <si>
    <t>Количество объектов муниципального имущества (в соответствии с Реестром муниципального имущества)</t>
  </si>
  <si>
    <t>Общая сумма реализованного имущества, тыс. руб.</t>
  </si>
  <si>
    <t>Задолженность по договорам аренды, всего, тыс. руб.</t>
  </si>
  <si>
    <t>в т.ч.:</t>
  </si>
  <si>
    <t>задолженность невозможная к взысканию, тыс. руб.</t>
  </si>
  <si>
    <t>задолженность рассроченная, отсроченная, тыс. руб.</t>
  </si>
  <si>
    <t>Сумма, предъявленных к взысканию штрафных неустоек (пеней) по договорам аренды, тыс. руб.</t>
  </si>
  <si>
    <t>задолженность по действующим договорам, тыс. руб.</t>
  </si>
  <si>
    <t>Начислено арендной платы в текущем периоде по всем действующим договорам, тыс. руб.</t>
  </si>
  <si>
    <t>Поступило арендной платы по всем действующим договорам, тыс. руб.</t>
  </si>
  <si>
    <t>Арендная плата</t>
  </si>
  <si>
    <t>имущество</t>
  </si>
  <si>
    <t>земельные участки</t>
  </si>
  <si>
    <t>Количество действующих договоров аренды, всего, ед., в т.ч.:</t>
  </si>
  <si>
    <t>заключенных в текущем периоде, ед.</t>
  </si>
  <si>
    <t>расторгнутых в текущем периоде, ед.</t>
  </si>
  <si>
    <t>по действующим договорам аренды, м2.</t>
  </si>
  <si>
    <t>Площадь предоставляемая под аренду, всего, м2, в т.ч.:</t>
  </si>
  <si>
    <t>неиспользуемые площади, м2.</t>
  </si>
  <si>
    <t>Здание, строение, сооружение или объект незавершенного строительства</t>
  </si>
  <si>
    <t>Недвижимое имущество</t>
  </si>
  <si>
    <t>Движимое имущество</t>
  </si>
  <si>
    <t>Транспортные средства</t>
  </si>
  <si>
    <t>Стоимость объектов муницпального имущества (остаточная стоимость), тыс. руб.</t>
  </si>
  <si>
    <t>Количество реализованных объектов имущества, всего, в т.ч.:</t>
  </si>
  <si>
    <t>в соответствии с планом приватизации на очередной финансовый год</t>
  </si>
  <si>
    <t>в соответствии с иными решениями, планами приватизации прошлых лет</t>
  </si>
  <si>
    <t>Количество объектов, включенных в план приватизации на текущий финансовый год</t>
  </si>
  <si>
    <t>Ожидаемый бюджетный эфффект от продажи объектов, включенных в план приватизации на текущий финансовый год, тыс. руб.</t>
  </si>
  <si>
    <t>Вологодский муниципальный район</t>
  </si>
  <si>
    <t>Отчет о доходах, полученных от использования муниципального имущества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</si>
</sst>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28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6" applyNumberFormat="0">
      <alignment horizontal="right" vertical="top"/>
    </xf>
    <xf numFmtId="0" fontId="6" fillId="0" borderId="6" applyNumberFormat="0">
      <alignment horizontal="right" vertical="top"/>
    </xf>
    <xf numFmtId="0" fontId="6" fillId="3" borderId="6" applyNumberFormat="0">
      <alignment horizontal="right" vertical="top"/>
    </xf>
    <xf numFmtId="49" fontId="6" fillId="4" borderId="6">
      <alignment horizontal="left" vertical="top"/>
    </xf>
    <xf numFmtId="49" fontId="7" fillId="0" borderId="6">
      <alignment horizontal="left" vertical="top"/>
    </xf>
    <xf numFmtId="0" fontId="6" fillId="5" borderId="6">
      <alignment horizontal="left" vertical="top" wrapText="1"/>
    </xf>
    <xf numFmtId="0" fontId="7" fillId="0" borderId="6">
      <alignment horizontal="left" vertical="top" wrapText="1"/>
    </xf>
    <xf numFmtId="0" fontId="6" fillId="6" borderId="6">
      <alignment horizontal="left" vertical="top" wrapText="1"/>
    </xf>
    <xf numFmtId="0" fontId="6" fillId="7" borderId="6">
      <alignment horizontal="left" vertical="top" wrapText="1"/>
    </xf>
    <xf numFmtId="0" fontId="6" fillId="8" borderId="6">
      <alignment horizontal="left" vertical="top" wrapText="1"/>
    </xf>
    <xf numFmtId="0" fontId="6" fillId="9" borderId="6">
      <alignment horizontal="left" vertical="top" wrapText="1"/>
    </xf>
    <xf numFmtId="0" fontId="6" fillId="0" borderId="6">
      <alignment horizontal="left" vertical="top" wrapText="1"/>
    </xf>
    <xf numFmtId="0" fontId="8" fillId="0" borderId="0">
      <alignment horizontal="left" vertical="top"/>
    </xf>
    <xf numFmtId="0" fontId="6" fillId="5" borderId="7" applyNumberFormat="0">
      <alignment horizontal="right" vertical="top"/>
    </xf>
    <xf numFmtId="0" fontId="6" fillId="6" borderId="7" applyNumberFormat="0">
      <alignment horizontal="right" vertical="top"/>
    </xf>
    <xf numFmtId="0" fontId="6" fillId="0" borderId="6" applyNumberFormat="0">
      <alignment horizontal="right" vertical="top"/>
    </xf>
    <xf numFmtId="0" fontId="6" fillId="0" borderId="6" applyNumberFormat="0">
      <alignment horizontal="right" vertical="top"/>
    </xf>
    <xf numFmtId="0" fontId="6" fillId="7" borderId="7" applyNumberFormat="0">
      <alignment horizontal="right" vertical="top"/>
    </xf>
    <xf numFmtId="0" fontId="6" fillId="0" borderId="6" applyNumberFormat="0">
      <alignment horizontal="right" vertical="top"/>
    </xf>
    <xf numFmtId="49" fontId="9" fillId="10" borderId="6">
      <alignment horizontal="left" vertical="top" wrapText="1"/>
    </xf>
    <xf numFmtId="49" fontId="6" fillId="0" borderId="6">
      <alignment horizontal="left" vertical="top" wrapText="1"/>
    </xf>
    <xf numFmtId="0" fontId="6" fillId="9" borderId="6">
      <alignment horizontal="left" vertical="top" wrapText="1"/>
    </xf>
    <xf numFmtId="0" fontId="6" fillId="0" borderId="6">
      <alignment horizontal="left" vertical="top" wrapText="1"/>
    </xf>
    <xf numFmtId="0" fontId="10" fillId="0" borderId="0"/>
  </cellStyleXfs>
  <cellXfs count="25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justify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 applyAlignment="1">
      <alignment horizontal="center" wrapText="1"/>
    </xf>
    <xf numFmtId="164" fontId="12" fillId="0" borderId="5" xfId="0" applyNumberFormat="1" applyFont="1" applyFill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8"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2"/>
    <cellStyle name="Обычный 3" xfId="3"/>
    <cellStyle name="Обычный 4" xfId="27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32"/>
  <sheetViews>
    <sheetView tabSelected="1" view="pageBreakPreview" topLeftCell="A10" zoomScale="60" zoomScaleNormal="75" workbookViewId="0">
      <selection activeCell="L11" sqref="L11"/>
    </sheetView>
  </sheetViews>
  <sheetFormatPr defaultColWidth="9.140625" defaultRowHeight="18.75" x14ac:dyDescent="0.3"/>
  <cols>
    <col min="1" max="1" width="80.28515625" style="1" customWidth="1"/>
    <col min="2" max="4" width="18.7109375" style="1" customWidth="1"/>
    <col min="5" max="6" width="9.140625" style="1"/>
    <col min="7" max="7" width="27.28515625" style="1" customWidth="1"/>
    <col min="8" max="16384" width="9.140625" style="1"/>
  </cols>
  <sheetData>
    <row r="1" spans="1:4" ht="36.75" customHeight="1" x14ac:dyDescent="0.3">
      <c r="A1" s="23" t="s">
        <v>32</v>
      </c>
      <c r="B1" s="23"/>
      <c r="C1" s="23"/>
      <c r="D1" s="23"/>
    </row>
    <row r="2" spans="1:4" ht="20.25" customHeight="1" x14ac:dyDescent="0.3">
      <c r="A2" s="24" t="s">
        <v>31</v>
      </c>
      <c r="B2" s="24"/>
      <c r="C2" s="24"/>
      <c r="D2" s="24"/>
    </row>
    <row r="3" spans="1:4" ht="36.75" customHeight="1" x14ac:dyDescent="0.3">
      <c r="A3" s="22" t="s">
        <v>0</v>
      </c>
      <c r="B3" s="22" t="s">
        <v>22</v>
      </c>
      <c r="C3" s="22"/>
      <c r="D3" s="10" t="s">
        <v>23</v>
      </c>
    </row>
    <row r="4" spans="1:4" s="2" customFormat="1" ht="111" customHeight="1" x14ac:dyDescent="0.25">
      <c r="A4" s="22"/>
      <c r="B4" s="10" t="s">
        <v>1</v>
      </c>
      <c r="C4" s="10" t="s">
        <v>21</v>
      </c>
      <c r="D4" s="10" t="s">
        <v>24</v>
      </c>
    </row>
    <row r="5" spans="1:4" s="4" customFormat="1" ht="37.5" x14ac:dyDescent="0.3">
      <c r="A5" s="3" t="s">
        <v>2</v>
      </c>
      <c r="B5" s="15">
        <v>1633</v>
      </c>
      <c r="C5" s="15">
        <v>2202</v>
      </c>
      <c r="D5" s="17">
        <v>95</v>
      </c>
    </row>
    <row r="6" spans="1:4" s="4" customFormat="1" ht="37.5" x14ac:dyDescent="0.3">
      <c r="A6" s="3" t="s">
        <v>25</v>
      </c>
      <c r="B6" s="15">
        <v>371725</v>
      </c>
      <c r="C6" s="15">
        <v>750851.3</v>
      </c>
      <c r="D6" s="18">
        <v>87640.76</v>
      </c>
    </row>
    <row r="7" spans="1:4" s="5" customFormat="1" ht="37.5" x14ac:dyDescent="0.3">
      <c r="A7" s="3" t="s">
        <v>29</v>
      </c>
      <c r="B7" s="16">
        <v>2</v>
      </c>
      <c r="C7" s="16">
        <v>13</v>
      </c>
      <c r="D7" s="15">
        <v>0</v>
      </c>
    </row>
    <row r="8" spans="1:4" s="5" customFormat="1" ht="36.75" customHeight="1" x14ac:dyDescent="0.3">
      <c r="A8" s="3" t="s">
        <v>30</v>
      </c>
      <c r="B8" s="15">
        <v>220.6</v>
      </c>
      <c r="C8" s="15">
        <v>3375.6</v>
      </c>
      <c r="D8" s="15">
        <v>0</v>
      </c>
    </row>
    <row r="9" spans="1:4" ht="27.6" customHeight="1" x14ac:dyDescent="0.3">
      <c r="A9" s="3" t="s">
        <v>26</v>
      </c>
      <c r="B9" s="15">
        <v>1</v>
      </c>
      <c r="C9" s="15">
        <v>5</v>
      </c>
      <c r="D9" s="15">
        <v>0</v>
      </c>
    </row>
    <row r="10" spans="1:4" ht="37.5" x14ac:dyDescent="0.3">
      <c r="A10" s="11" t="s">
        <v>27</v>
      </c>
      <c r="B10" s="15">
        <v>1</v>
      </c>
      <c r="C10" s="15">
        <v>5</v>
      </c>
      <c r="D10" s="15">
        <v>0</v>
      </c>
    </row>
    <row r="11" spans="1:4" ht="37.5" x14ac:dyDescent="0.3">
      <c r="A11" s="11" t="s">
        <v>28</v>
      </c>
      <c r="B11" s="15">
        <v>3</v>
      </c>
      <c r="C11" s="15">
        <v>0</v>
      </c>
      <c r="D11" s="15">
        <v>0</v>
      </c>
    </row>
    <row r="12" spans="1:4" ht="27.6" customHeight="1" x14ac:dyDescent="0.3">
      <c r="A12" s="3" t="s">
        <v>3</v>
      </c>
      <c r="B12" s="15">
        <f>B13+B14</f>
        <v>87.6</v>
      </c>
      <c r="C12" s="15">
        <v>675430.09</v>
      </c>
      <c r="D12" s="15">
        <v>0</v>
      </c>
    </row>
    <row r="13" spans="1:4" ht="37.5" x14ac:dyDescent="0.3">
      <c r="A13" s="11" t="s">
        <v>27</v>
      </c>
      <c r="B13" s="15">
        <v>0</v>
      </c>
      <c r="C13" s="15">
        <v>0</v>
      </c>
      <c r="D13" s="15">
        <v>0</v>
      </c>
    </row>
    <row r="14" spans="1:4" ht="37.5" x14ac:dyDescent="0.3">
      <c r="A14" s="11" t="s">
        <v>28</v>
      </c>
      <c r="B14" s="15">
        <v>87.6</v>
      </c>
      <c r="C14" s="15">
        <v>675430.09</v>
      </c>
      <c r="D14" s="15">
        <v>0</v>
      </c>
    </row>
    <row r="17" spans="1:3" ht="27.75" customHeight="1" x14ac:dyDescent="0.3">
      <c r="A17" s="22" t="s">
        <v>0</v>
      </c>
      <c r="B17" s="20" t="s">
        <v>12</v>
      </c>
      <c r="C17" s="21"/>
    </row>
    <row r="18" spans="1:3" ht="37.5" x14ac:dyDescent="0.3">
      <c r="A18" s="22"/>
      <c r="B18" s="19" t="s">
        <v>14</v>
      </c>
      <c r="C18" s="19" t="s">
        <v>13</v>
      </c>
    </row>
    <row r="19" spans="1:3" x14ac:dyDescent="0.3">
      <c r="A19" s="7" t="s">
        <v>15</v>
      </c>
      <c r="B19" s="12">
        <v>2350</v>
      </c>
      <c r="C19" s="12">
        <v>1651</v>
      </c>
    </row>
    <row r="20" spans="1:3" x14ac:dyDescent="0.3">
      <c r="A20" s="8" t="s">
        <v>16</v>
      </c>
      <c r="B20" s="12">
        <v>288</v>
      </c>
      <c r="C20" s="12">
        <v>159</v>
      </c>
    </row>
    <row r="21" spans="1:3" x14ac:dyDescent="0.3">
      <c r="A21" s="8" t="s">
        <v>17</v>
      </c>
      <c r="B21" s="12">
        <v>269</v>
      </c>
      <c r="C21" s="12">
        <v>182</v>
      </c>
    </row>
    <row r="22" spans="1:3" x14ac:dyDescent="0.3">
      <c r="A22" s="6" t="s">
        <v>19</v>
      </c>
      <c r="B22" s="12">
        <f>B23+B24</f>
        <v>71878880</v>
      </c>
      <c r="C22" s="12">
        <f>C24+C23</f>
        <v>128853.09999999999</v>
      </c>
    </row>
    <row r="23" spans="1:3" x14ac:dyDescent="0.3">
      <c r="A23" s="8" t="s">
        <v>18</v>
      </c>
      <c r="B23" s="12">
        <v>69816691</v>
      </c>
      <c r="C23" s="12">
        <f>70877.9+57975.2-2315.9</f>
        <v>126537.2</v>
      </c>
    </row>
    <row r="24" spans="1:3" x14ac:dyDescent="0.3">
      <c r="A24" s="8" t="s">
        <v>20</v>
      </c>
      <c r="B24" s="12">
        <v>2062189</v>
      </c>
      <c r="C24" s="12">
        <v>2315.9</v>
      </c>
    </row>
    <row r="25" spans="1:3" ht="37.5" x14ac:dyDescent="0.3">
      <c r="A25" s="7" t="s">
        <v>10</v>
      </c>
      <c r="B25" s="12">
        <v>17229.099999999999</v>
      </c>
      <c r="C25" s="12">
        <v>17462.599999999999</v>
      </c>
    </row>
    <row r="26" spans="1:3" ht="37.5" x14ac:dyDescent="0.3">
      <c r="A26" s="7" t="s">
        <v>11</v>
      </c>
      <c r="B26" s="12">
        <v>17429.7</v>
      </c>
      <c r="C26" s="12">
        <v>17032.5</v>
      </c>
    </row>
    <row r="27" spans="1:3" x14ac:dyDescent="0.3">
      <c r="A27" s="7" t="s">
        <v>4</v>
      </c>
      <c r="B27" s="12">
        <v>37645.300000000003</v>
      </c>
      <c r="C27" s="12">
        <v>13506.3</v>
      </c>
    </row>
    <row r="28" spans="1:3" x14ac:dyDescent="0.3">
      <c r="A28" s="9" t="s">
        <v>5</v>
      </c>
      <c r="B28" s="13"/>
      <c r="C28" s="14"/>
    </row>
    <row r="29" spans="1:3" x14ac:dyDescent="0.3">
      <c r="A29" s="8" t="s">
        <v>9</v>
      </c>
      <c r="B29" s="12">
        <v>3572.4</v>
      </c>
      <c r="C29" s="12">
        <v>11975.7</v>
      </c>
    </row>
    <row r="30" spans="1:3" x14ac:dyDescent="0.3">
      <c r="A30" s="8" t="s">
        <v>6</v>
      </c>
      <c r="B30" s="12">
        <v>34072.9</v>
      </c>
      <c r="C30" s="12">
        <v>1463.7</v>
      </c>
    </row>
    <row r="31" spans="1:3" x14ac:dyDescent="0.3">
      <c r="A31" s="8" t="s">
        <v>7</v>
      </c>
      <c r="B31" s="12"/>
      <c r="C31" s="12"/>
    </row>
    <row r="32" spans="1:3" ht="37.5" x14ac:dyDescent="0.3">
      <c r="A32" s="7" t="s">
        <v>8</v>
      </c>
      <c r="B32" s="12">
        <v>552</v>
      </c>
      <c r="C32" s="12">
        <v>762.9</v>
      </c>
    </row>
  </sheetData>
  <mergeCells count="6">
    <mergeCell ref="A17:A18"/>
    <mergeCell ref="B17:C17"/>
    <mergeCell ref="B3:C3"/>
    <mergeCell ref="A3:A4"/>
    <mergeCell ref="A1:D1"/>
    <mergeCell ref="A2:D2"/>
  </mergeCells>
  <printOptions horizontalCentered="1"/>
  <pageMargins left="0.98425196850393704" right="0.19685039370078741" top="0.59055118110236227" bottom="0.3937007874015748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Малюк</dc:creator>
  <cp:lastModifiedBy>Егорова Н.С.</cp:lastModifiedBy>
  <cp:lastPrinted>2023-03-31T12:14:39Z</cp:lastPrinted>
  <dcterms:created xsi:type="dcterms:W3CDTF">2019-01-15T13:56:07Z</dcterms:created>
  <dcterms:modified xsi:type="dcterms:W3CDTF">2023-03-31T12:14:41Z</dcterms:modified>
</cp:coreProperties>
</file>