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3" activeTab="20"/>
  </bookViews>
  <sheets>
    <sheet name="08.04.2024 г." sheetId="1" r:id="rId1"/>
    <sheet name="10.04.2024 г." sheetId="2" r:id="rId2"/>
    <sheet name="11,04.2024 г." sheetId="3" r:id="rId3"/>
    <sheet name="12,04г." sheetId="4" r:id="rId4"/>
    <sheet name="15.04.2024 г." sheetId="5" r:id="rId5"/>
    <sheet name="16.04.2024" sheetId="6" r:id="rId6"/>
    <sheet name="17.04.2024 г." sheetId="7" r:id="rId7"/>
    <sheet name="18,04,2024 г." sheetId="8" r:id="rId8"/>
    <sheet name="19,04.2024 Г." sheetId="9" r:id="rId9"/>
    <sheet name="22.04.2024 г." sheetId="10" r:id="rId10"/>
    <sheet name="23.04.2024" sheetId="11" r:id="rId11"/>
    <sheet name="24.04.2024" sheetId="12" r:id="rId12"/>
    <sheet name="25.04.2024" sheetId="13" r:id="rId13"/>
    <sheet name="26.04.2024" sheetId="14" r:id="rId14"/>
    <sheet name="27.04.2024 г." sheetId="15" r:id="rId15"/>
    <sheet name="02.05.2024" sheetId="16" r:id="rId16"/>
    <sheet name="03.05.2024" sheetId="17" r:id="rId17"/>
    <sheet name="06.05.2024 г." sheetId="18" r:id="rId18"/>
    <sheet name="07.05.2024 г." sheetId="19" r:id="rId19"/>
    <sheet name="08.05.2024 г." sheetId="20" r:id="rId20"/>
    <sheet name="13.05.2023 г." sheetId="21" r:id="rId21"/>
    <sheet name="Лист1" sheetId="22" r:id="rId22"/>
  </sheets>
  <calcPr calcId="145621"/>
</workbook>
</file>

<file path=xl/calcChain.xml><?xml version="1.0" encoding="utf-8"?>
<calcChain xmlns="http://schemas.openxmlformats.org/spreadsheetml/2006/main">
  <c r="U28" i="21" l="1"/>
  <c r="X27" i="21"/>
  <c r="W27" i="21"/>
  <c r="V27" i="21"/>
  <c r="U27" i="21"/>
  <c r="T27" i="21"/>
  <c r="S27" i="21"/>
  <c r="Q27" i="21"/>
  <c r="P27" i="21"/>
  <c r="O27" i="21"/>
  <c r="N27" i="21"/>
  <c r="M27" i="21"/>
  <c r="J27" i="21"/>
  <c r="K27" i="21" s="1"/>
  <c r="F27" i="21"/>
  <c r="I27" i="21" s="1"/>
  <c r="D27" i="21"/>
  <c r="E27" i="21" s="1"/>
  <c r="S26" i="21"/>
  <c r="K26" i="21"/>
  <c r="I26" i="21"/>
  <c r="E26" i="21"/>
  <c r="B26" i="21"/>
  <c r="C26" i="21" s="1"/>
  <c r="S25" i="21"/>
  <c r="K25" i="21"/>
  <c r="I25" i="21"/>
  <c r="E25" i="21"/>
  <c r="B25" i="21"/>
  <c r="C25" i="21" s="1"/>
  <c r="S24" i="21"/>
  <c r="K24" i="21"/>
  <c r="I24" i="21"/>
  <c r="E24" i="21"/>
  <c r="B24" i="21"/>
  <c r="C24" i="21" s="1"/>
  <c r="S23" i="21"/>
  <c r="K23" i="21"/>
  <c r="I23" i="21"/>
  <c r="E23" i="21"/>
  <c r="B23" i="21"/>
  <c r="C23" i="21" s="1"/>
  <c r="S22" i="21"/>
  <c r="K22" i="21"/>
  <c r="I22" i="21"/>
  <c r="E22" i="21"/>
  <c r="B22" i="21"/>
  <c r="C22" i="21" s="1"/>
  <c r="S21" i="21"/>
  <c r="K21" i="21"/>
  <c r="I21" i="21"/>
  <c r="E21" i="21"/>
  <c r="B21" i="21"/>
  <c r="C21" i="21" s="1"/>
  <c r="S20" i="21"/>
  <c r="K20" i="21"/>
  <c r="I20" i="21"/>
  <c r="E20" i="21"/>
  <c r="B20" i="21"/>
  <c r="C20" i="21" s="1"/>
  <c r="S19" i="21"/>
  <c r="K19" i="21"/>
  <c r="I19" i="21"/>
  <c r="E19" i="21"/>
  <c r="B19" i="21"/>
  <c r="C19" i="21" s="1"/>
  <c r="S18" i="21"/>
  <c r="K18" i="21"/>
  <c r="I18" i="21"/>
  <c r="E18" i="21"/>
  <c r="B18" i="21"/>
  <c r="C18" i="21" s="1"/>
  <c r="S17" i="21"/>
  <c r="I17" i="21"/>
  <c r="B17" i="21"/>
  <c r="S16" i="21"/>
  <c r="K16" i="21"/>
  <c r="I16" i="21"/>
  <c r="E16" i="21"/>
  <c r="B16" i="21"/>
  <c r="C16" i="21" s="1"/>
  <c r="S15" i="21"/>
  <c r="K15" i="21"/>
  <c r="I15" i="21"/>
  <c r="E15" i="21"/>
  <c r="B15" i="21"/>
  <c r="C15" i="21" s="1"/>
  <c r="S14" i="21"/>
  <c r="K14" i="21"/>
  <c r="I14" i="21"/>
  <c r="E14" i="21"/>
  <c r="B14" i="21"/>
  <c r="C14" i="21" s="1"/>
  <c r="S13" i="21"/>
  <c r="K13" i="21"/>
  <c r="I13" i="21"/>
  <c r="E13" i="21"/>
  <c r="C13" i="21"/>
  <c r="B13" i="21"/>
  <c r="S12" i="21"/>
  <c r="K12" i="21"/>
  <c r="I12" i="21"/>
  <c r="E12" i="21"/>
  <c r="B12" i="21"/>
  <c r="C12" i="21" s="1"/>
  <c r="S11" i="21"/>
  <c r="K11" i="21"/>
  <c r="I11" i="21"/>
  <c r="E11" i="21"/>
  <c r="B11" i="21"/>
  <c r="C11" i="21" s="1"/>
  <c r="S10" i="21"/>
  <c r="K10" i="21"/>
  <c r="I10" i="21"/>
  <c r="E10" i="21"/>
  <c r="B10" i="21"/>
  <c r="C10" i="21" s="1"/>
  <c r="S9" i="21"/>
  <c r="K9" i="21"/>
  <c r="I9" i="21"/>
  <c r="E9" i="21"/>
  <c r="B9" i="21"/>
  <c r="S8" i="21"/>
  <c r="K8" i="21"/>
  <c r="I8" i="21"/>
  <c r="B8" i="21"/>
  <c r="B27" i="21" l="1"/>
  <c r="C27" i="21" s="1"/>
  <c r="C9" i="21" s="1"/>
  <c r="U28" i="20"/>
  <c r="X27" i="20"/>
  <c r="W27" i="20"/>
  <c r="V27" i="20"/>
  <c r="U27" i="20"/>
  <c r="T27" i="20"/>
  <c r="S27" i="20" s="1"/>
  <c r="Q27" i="20"/>
  <c r="P27" i="20"/>
  <c r="O27" i="20"/>
  <c r="N27" i="20"/>
  <c r="M27" i="20"/>
  <c r="J27" i="20"/>
  <c r="K27" i="20" s="1"/>
  <c r="F27" i="20"/>
  <c r="I27" i="20" s="1"/>
  <c r="D27" i="20"/>
  <c r="E27" i="20" s="1"/>
  <c r="S26" i="20"/>
  <c r="K26" i="20"/>
  <c r="I26" i="20"/>
  <c r="E26" i="20"/>
  <c r="B26" i="20"/>
  <c r="C26" i="20" s="1"/>
  <c r="S25" i="20"/>
  <c r="K25" i="20"/>
  <c r="I25" i="20"/>
  <c r="E25" i="20"/>
  <c r="C25" i="20"/>
  <c r="B25" i="20"/>
  <c r="S24" i="20"/>
  <c r="K24" i="20"/>
  <c r="I24" i="20"/>
  <c r="E24" i="20"/>
  <c r="B24" i="20"/>
  <c r="C24" i="20" s="1"/>
  <c r="S23" i="20"/>
  <c r="K23" i="20"/>
  <c r="I23" i="20"/>
  <c r="E23" i="20"/>
  <c r="B23" i="20"/>
  <c r="C23" i="20" s="1"/>
  <c r="S22" i="20"/>
  <c r="K22" i="20"/>
  <c r="I22" i="20"/>
  <c r="E22" i="20"/>
  <c r="B22" i="20"/>
  <c r="C22" i="20" s="1"/>
  <c r="S21" i="20"/>
  <c r="K21" i="20"/>
  <c r="I21" i="20"/>
  <c r="E21" i="20"/>
  <c r="C21" i="20"/>
  <c r="B21" i="20"/>
  <c r="S20" i="20"/>
  <c r="K20" i="20"/>
  <c r="I20" i="20"/>
  <c r="E20" i="20"/>
  <c r="B20" i="20"/>
  <c r="C20" i="20" s="1"/>
  <c r="S19" i="20"/>
  <c r="K19" i="20"/>
  <c r="I19" i="20"/>
  <c r="E19" i="20"/>
  <c r="C19" i="20"/>
  <c r="B19" i="20"/>
  <c r="S18" i="20"/>
  <c r="K18" i="20"/>
  <c r="I18" i="20"/>
  <c r="E18" i="20"/>
  <c r="B18" i="20"/>
  <c r="C18" i="20" s="1"/>
  <c r="S17" i="20"/>
  <c r="I17" i="20"/>
  <c r="B17" i="20"/>
  <c r="S16" i="20"/>
  <c r="K16" i="20"/>
  <c r="I16" i="20"/>
  <c r="E16" i="20"/>
  <c r="B16" i="20"/>
  <c r="C16" i="20" s="1"/>
  <c r="S15" i="20"/>
  <c r="K15" i="20"/>
  <c r="I15" i="20"/>
  <c r="E15" i="20"/>
  <c r="B15" i="20"/>
  <c r="C15" i="20" s="1"/>
  <c r="S14" i="20"/>
  <c r="K14" i="20"/>
  <c r="I14" i="20"/>
  <c r="E14" i="20"/>
  <c r="B14" i="20"/>
  <c r="C14" i="20" s="1"/>
  <c r="S13" i="20"/>
  <c r="K13" i="20"/>
  <c r="I13" i="20"/>
  <c r="E13" i="20"/>
  <c r="B13" i="20"/>
  <c r="C13" i="20" s="1"/>
  <c r="S12" i="20"/>
  <c r="K12" i="20"/>
  <c r="I12" i="20"/>
  <c r="E12" i="20"/>
  <c r="B12" i="20"/>
  <c r="C12" i="20" s="1"/>
  <c r="S11" i="20"/>
  <c r="K11" i="20"/>
  <c r="I11" i="20"/>
  <c r="E11" i="20"/>
  <c r="B11" i="20"/>
  <c r="C11" i="20" s="1"/>
  <c r="S10" i="20"/>
  <c r="K10" i="20"/>
  <c r="I10" i="20"/>
  <c r="E10" i="20"/>
  <c r="B10" i="20"/>
  <c r="C10" i="20" s="1"/>
  <c r="S9" i="20"/>
  <c r="K9" i="20"/>
  <c r="I9" i="20"/>
  <c r="E9" i="20"/>
  <c r="B9" i="20"/>
  <c r="S8" i="20"/>
  <c r="K8" i="20"/>
  <c r="I8" i="20"/>
  <c r="B8" i="20"/>
  <c r="B27" i="20" l="1"/>
  <c r="C27" i="20" s="1"/>
  <c r="C9" i="20" s="1"/>
  <c r="U28" i="19"/>
  <c r="X27" i="19"/>
  <c r="W27" i="19"/>
  <c r="V27" i="19"/>
  <c r="U27" i="19"/>
  <c r="T27" i="19"/>
  <c r="S27" i="19" s="1"/>
  <c r="Q27" i="19"/>
  <c r="P27" i="19"/>
  <c r="O27" i="19"/>
  <c r="N27" i="19"/>
  <c r="M27" i="19"/>
  <c r="J27" i="19"/>
  <c r="K27" i="19" s="1"/>
  <c r="F27" i="19"/>
  <c r="I27" i="19" s="1"/>
  <c r="D27" i="19"/>
  <c r="E27" i="19" s="1"/>
  <c r="S26" i="19"/>
  <c r="K26" i="19"/>
  <c r="I26" i="19"/>
  <c r="E26" i="19"/>
  <c r="B26" i="19"/>
  <c r="C26" i="19" s="1"/>
  <c r="S25" i="19"/>
  <c r="K25" i="19"/>
  <c r="I25" i="19"/>
  <c r="E25" i="19"/>
  <c r="C25" i="19"/>
  <c r="B25" i="19"/>
  <c r="S24" i="19"/>
  <c r="K24" i="19"/>
  <c r="I24" i="19"/>
  <c r="E24" i="19"/>
  <c r="B24" i="19"/>
  <c r="C24" i="19" s="1"/>
  <c r="S23" i="19"/>
  <c r="K23" i="19"/>
  <c r="I23" i="19"/>
  <c r="E23" i="19"/>
  <c r="C23" i="19"/>
  <c r="B23" i="19"/>
  <c r="S22" i="19"/>
  <c r="K22" i="19"/>
  <c r="I22" i="19"/>
  <c r="E22" i="19"/>
  <c r="B22" i="19"/>
  <c r="C22" i="19" s="1"/>
  <c r="S21" i="19"/>
  <c r="K21" i="19"/>
  <c r="I21" i="19"/>
  <c r="E21" i="19"/>
  <c r="C21" i="19"/>
  <c r="B21" i="19"/>
  <c r="S20" i="19"/>
  <c r="K20" i="19"/>
  <c r="I20" i="19"/>
  <c r="E20" i="19"/>
  <c r="B20" i="19"/>
  <c r="C20" i="19" s="1"/>
  <c r="S19" i="19"/>
  <c r="K19" i="19"/>
  <c r="I19" i="19"/>
  <c r="E19" i="19"/>
  <c r="C19" i="19"/>
  <c r="B19" i="19"/>
  <c r="S18" i="19"/>
  <c r="K18" i="19"/>
  <c r="I18" i="19"/>
  <c r="E18" i="19"/>
  <c r="B18" i="19"/>
  <c r="C18" i="19" s="1"/>
  <c r="S17" i="19"/>
  <c r="I17" i="19"/>
  <c r="B17" i="19"/>
  <c r="S16" i="19"/>
  <c r="K16" i="19"/>
  <c r="I16" i="19"/>
  <c r="E16" i="19"/>
  <c r="B16" i="19"/>
  <c r="C16" i="19" s="1"/>
  <c r="S15" i="19"/>
  <c r="K15" i="19"/>
  <c r="I15" i="19"/>
  <c r="E15" i="19"/>
  <c r="B15" i="19"/>
  <c r="C15" i="19" s="1"/>
  <c r="S14" i="19"/>
  <c r="K14" i="19"/>
  <c r="I14" i="19"/>
  <c r="E14" i="19"/>
  <c r="B14" i="19"/>
  <c r="C14" i="19" s="1"/>
  <c r="S13" i="19"/>
  <c r="K13" i="19"/>
  <c r="I13" i="19"/>
  <c r="E13" i="19"/>
  <c r="B13" i="19"/>
  <c r="C13" i="19" s="1"/>
  <c r="S12" i="19"/>
  <c r="K12" i="19"/>
  <c r="I12" i="19"/>
  <c r="E12" i="19"/>
  <c r="B12" i="19"/>
  <c r="C12" i="19" s="1"/>
  <c r="S11" i="19"/>
  <c r="K11" i="19"/>
  <c r="I11" i="19"/>
  <c r="E11" i="19"/>
  <c r="B11" i="19"/>
  <c r="C11" i="19" s="1"/>
  <c r="S10" i="19"/>
  <c r="K10" i="19"/>
  <c r="I10" i="19"/>
  <c r="E10" i="19"/>
  <c r="B10" i="19"/>
  <c r="C10" i="19" s="1"/>
  <c r="S9" i="19"/>
  <c r="K9" i="19"/>
  <c r="I9" i="19"/>
  <c r="E9" i="19"/>
  <c r="B9" i="19"/>
  <c r="S8" i="19"/>
  <c r="K8" i="19"/>
  <c r="I8" i="19"/>
  <c r="B8" i="19"/>
  <c r="B27" i="19" l="1"/>
  <c r="C27" i="19" s="1"/>
  <c r="C9" i="19" s="1"/>
  <c r="U28" i="18"/>
  <c r="X27" i="18"/>
  <c r="W27" i="18"/>
  <c r="V27" i="18"/>
  <c r="U27" i="18"/>
  <c r="T27" i="18"/>
  <c r="S27" i="18"/>
  <c r="Q27" i="18"/>
  <c r="P27" i="18"/>
  <c r="O27" i="18"/>
  <c r="N27" i="18"/>
  <c r="M27" i="18"/>
  <c r="J27" i="18"/>
  <c r="K27" i="18" s="1"/>
  <c r="I27" i="18"/>
  <c r="F27" i="18"/>
  <c r="D27" i="18"/>
  <c r="S26" i="18"/>
  <c r="K26" i="18"/>
  <c r="I26" i="18"/>
  <c r="E26" i="18"/>
  <c r="B26" i="18"/>
  <c r="C26" i="18" s="1"/>
  <c r="S25" i="18"/>
  <c r="C25" i="18" s="1"/>
  <c r="K25" i="18"/>
  <c r="I25" i="18"/>
  <c r="E25" i="18"/>
  <c r="B25" i="18"/>
  <c r="S24" i="18"/>
  <c r="K24" i="18"/>
  <c r="I24" i="18"/>
  <c r="E24" i="18"/>
  <c r="B24" i="18"/>
  <c r="C24" i="18" s="1"/>
  <c r="S23" i="18"/>
  <c r="K23" i="18"/>
  <c r="I23" i="18"/>
  <c r="E23" i="18"/>
  <c r="C23" i="18"/>
  <c r="B23" i="18"/>
  <c r="S22" i="18"/>
  <c r="K22" i="18"/>
  <c r="I22" i="18"/>
  <c r="E22" i="18"/>
  <c r="B22" i="18"/>
  <c r="C22" i="18" s="1"/>
  <c r="S21" i="18"/>
  <c r="C21" i="18" s="1"/>
  <c r="K21" i="18"/>
  <c r="I21" i="18"/>
  <c r="E21" i="18"/>
  <c r="B21" i="18"/>
  <c r="S20" i="18"/>
  <c r="K20" i="18"/>
  <c r="I20" i="18"/>
  <c r="E20" i="18"/>
  <c r="B20" i="18"/>
  <c r="C20" i="18" s="1"/>
  <c r="S19" i="18"/>
  <c r="K19" i="18"/>
  <c r="I19" i="18"/>
  <c r="E19" i="18"/>
  <c r="C19" i="18"/>
  <c r="B19" i="18"/>
  <c r="S18" i="18"/>
  <c r="K18" i="18"/>
  <c r="I18" i="18"/>
  <c r="E18" i="18"/>
  <c r="B18" i="18"/>
  <c r="C18" i="18" s="1"/>
  <c r="S17" i="18"/>
  <c r="I17" i="18"/>
  <c r="B17" i="18"/>
  <c r="S16" i="18"/>
  <c r="K16" i="18"/>
  <c r="I16" i="18"/>
  <c r="E16" i="18"/>
  <c r="B16" i="18"/>
  <c r="C16" i="18" s="1"/>
  <c r="S15" i="18"/>
  <c r="K15" i="18"/>
  <c r="I15" i="18"/>
  <c r="E15" i="18"/>
  <c r="B15" i="18"/>
  <c r="C15" i="18" s="1"/>
  <c r="S14" i="18"/>
  <c r="K14" i="18"/>
  <c r="I14" i="18"/>
  <c r="E14" i="18"/>
  <c r="B14" i="18"/>
  <c r="C14" i="18" s="1"/>
  <c r="S13" i="18"/>
  <c r="K13" i="18"/>
  <c r="I13" i="18"/>
  <c r="E13" i="18"/>
  <c r="B13" i="18"/>
  <c r="C13" i="18" s="1"/>
  <c r="S12" i="18"/>
  <c r="K12" i="18"/>
  <c r="I12" i="18"/>
  <c r="E12" i="18"/>
  <c r="B12" i="18"/>
  <c r="C12" i="18" s="1"/>
  <c r="S11" i="18"/>
  <c r="K11" i="18"/>
  <c r="I11" i="18"/>
  <c r="E11" i="18"/>
  <c r="B11" i="18"/>
  <c r="C11" i="18" s="1"/>
  <c r="S10" i="18"/>
  <c r="K10" i="18"/>
  <c r="I10" i="18"/>
  <c r="E10" i="18"/>
  <c r="B10" i="18"/>
  <c r="C10" i="18" s="1"/>
  <c r="S9" i="18"/>
  <c r="K9" i="18"/>
  <c r="I9" i="18"/>
  <c r="E9" i="18"/>
  <c r="B9" i="18"/>
  <c r="S8" i="18"/>
  <c r="K8" i="18"/>
  <c r="I8" i="18"/>
  <c r="B8" i="18"/>
  <c r="B27" i="18" l="1"/>
  <c r="C27" i="18" s="1"/>
  <c r="C9" i="18" s="1"/>
  <c r="E27" i="18"/>
  <c r="U28" i="17"/>
  <c r="X27" i="17"/>
  <c r="W27" i="17"/>
  <c r="V27" i="17"/>
  <c r="U27" i="17"/>
  <c r="T27" i="17"/>
  <c r="S27" i="17"/>
  <c r="Q27" i="17"/>
  <c r="P27" i="17"/>
  <c r="O27" i="17"/>
  <c r="N27" i="17"/>
  <c r="M27" i="17"/>
  <c r="J27" i="17"/>
  <c r="K27" i="17" s="1"/>
  <c r="F27" i="17"/>
  <c r="I27" i="17" s="1"/>
  <c r="D27" i="17"/>
  <c r="S26" i="17"/>
  <c r="K26" i="17"/>
  <c r="I26" i="17"/>
  <c r="E26" i="17"/>
  <c r="B26" i="17"/>
  <c r="C26" i="17" s="1"/>
  <c r="S25" i="17"/>
  <c r="C25" i="17" s="1"/>
  <c r="K25" i="17"/>
  <c r="I25" i="17"/>
  <c r="E25" i="17"/>
  <c r="B25" i="17"/>
  <c r="S24" i="17"/>
  <c r="K24" i="17"/>
  <c r="I24" i="17"/>
  <c r="E24" i="17"/>
  <c r="B24" i="17"/>
  <c r="C24" i="17" s="1"/>
  <c r="S23" i="17"/>
  <c r="K23" i="17"/>
  <c r="I23" i="17"/>
  <c r="E23" i="17"/>
  <c r="C23" i="17"/>
  <c r="B23" i="17"/>
  <c r="S22" i="17"/>
  <c r="K22" i="17"/>
  <c r="I22" i="17"/>
  <c r="E22" i="17"/>
  <c r="B22" i="17"/>
  <c r="C22" i="17" s="1"/>
  <c r="S21" i="17"/>
  <c r="K21" i="17"/>
  <c r="I21" i="17"/>
  <c r="E21" i="17"/>
  <c r="C21" i="17"/>
  <c r="B21" i="17"/>
  <c r="S20" i="17"/>
  <c r="K20" i="17"/>
  <c r="I20" i="17"/>
  <c r="E20" i="17"/>
  <c r="B20" i="17"/>
  <c r="C20" i="17" s="1"/>
  <c r="S19" i="17"/>
  <c r="K19" i="17"/>
  <c r="I19" i="17"/>
  <c r="E19" i="17"/>
  <c r="C19" i="17"/>
  <c r="B19" i="17"/>
  <c r="S18" i="17"/>
  <c r="K18" i="17"/>
  <c r="I18" i="17"/>
  <c r="E18" i="17"/>
  <c r="B18" i="17"/>
  <c r="C18" i="17" s="1"/>
  <c r="S17" i="17"/>
  <c r="I17" i="17"/>
  <c r="B17" i="17"/>
  <c r="S16" i="17"/>
  <c r="K16" i="17"/>
  <c r="I16" i="17"/>
  <c r="E16" i="17"/>
  <c r="B16" i="17"/>
  <c r="C16" i="17" s="1"/>
  <c r="S15" i="17"/>
  <c r="K15" i="17"/>
  <c r="I15" i="17"/>
  <c r="E15" i="17"/>
  <c r="B15" i="17"/>
  <c r="C15" i="17" s="1"/>
  <c r="S14" i="17"/>
  <c r="K14" i="17"/>
  <c r="I14" i="17"/>
  <c r="E14" i="17"/>
  <c r="B14" i="17"/>
  <c r="C14" i="17" s="1"/>
  <c r="S13" i="17"/>
  <c r="K13" i="17"/>
  <c r="I13" i="17"/>
  <c r="E13" i="17"/>
  <c r="B13" i="17"/>
  <c r="C13" i="17" s="1"/>
  <c r="S12" i="17"/>
  <c r="K12" i="17"/>
  <c r="I12" i="17"/>
  <c r="E12" i="17"/>
  <c r="B12" i="17"/>
  <c r="C12" i="17" s="1"/>
  <c r="S11" i="17"/>
  <c r="K11" i="17"/>
  <c r="I11" i="17"/>
  <c r="E11" i="17"/>
  <c r="B11" i="17"/>
  <c r="C11" i="17" s="1"/>
  <c r="S10" i="17"/>
  <c r="K10" i="17"/>
  <c r="I10" i="17"/>
  <c r="E10" i="17"/>
  <c r="B10" i="17"/>
  <c r="C10" i="17" s="1"/>
  <c r="S9" i="17"/>
  <c r="K9" i="17"/>
  <c r="I9" i="17"/>
  <c r="E9" i="17"/>
  <c r="B9" i="17"/>
  <c r="S8" i="17"/>
  <c r="K8" i="17"/>
  <c r="I8" i="17"/>
  <c r="B8" i="17"/>
  <c r="B27" i="17" l="1"/>
  <c r="C27" i="17" s="1"/>
  <c r="C9" i="17" s="1"/>
  <c r="E27" i="17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8" i="16"/>
  <c r="U28" i="16" l="1"/>
  <c r="X27" i="16"/>
  <c r="W27" i="16"/>
  <c r="V27" i="16"/>
  <c r="U27" i="16"/>
  <c r="T27" i="16"/>
  <c r="S27" i="16" s="1"/>
  <c r="Q27" i="16"/>
  <c r="P27" i="16"/>
  <c r="O27" i="16"/>
  <c r="N27" i="16"/>
  <c r="M27" i="16"/>
  <c r="J27" i="16"/>
  <c r="K27" i="16" s="1"/>
  <c r="F27" i="16"/>
  <c r="D27" i="16"/>
  <c r="E27" i="16" s="1"/>
  <c r="S26" i="16"/>
  <c r="K26" i="16"/>
  <c r="I26" i="16"/>
  <c r="E26" i="16"/>
  <c r="C26" i="16"/>
  <c r="S25" i="16"/>
  <c r="C25" i="16" s="1"/>
  <c r="K25" i="16"/>
  <c r="I25" i="16"/>
  <c r="E25" i="16"/>
  <c r="S24" i="16"/>
  <c r="K24" i="16"/>
  <c r="I24" i="16"/>
  <c r="E24" i="16"/>
  <c r="C24" i="16"/>
  <c r="S23" i="16"/>
  <c r="K23" i="16"/>
  <c r="I23" i="16"/>
  <c r="E23" i="16"/>
  <c r="C23" i="16"/>
  <c r="S22" i="16"/>
  <c r="C22" i="16" s="1"/>
  <c r="K22" i="16"/>
  <c r="I22" i="16"/>
  <c r="E22" i="16"/>
  <c r="S21" i="16"/>
  <c r="C21" i="16" s="1"/>
  <c r="K21" i="16"/>
  <c r="I21" i="16"/>
  <c r="E21" i="16"/>
  <c r="S20" i="16"/>
  <c r="K20" i="16"/>
  <c r="I20" i="16"/>
  <c r="E20" i="16"/>
  <c r="C20" i="16"/>
  <c r="S19" i="16"/>
  <c r="K19" i="16"/>
  <c r="I19" i="16"/>
  <c r="E19" i="16"/>
  <c r="C19" i="16"/>
  <c r="S18" i="16"/>
  <c r="C18" i="16" s="1"/>
  <c r="K18" i="16"/>
  <c r="I18" i="16"/>
  <c r="E18" i="16"/>
  <c r="S17" i="16"/>
  <c r="I17" i="16"/>
  <c r="S16" i="16"/>
  <c r="K16" i="16"/>
  <c r="I16" i="16"/>
  <c r="E16" i="16"/>
  <c r="C16" i="16"/>
  <c r="S15" i="16"/>
  <c r="C15" i="16" s="1"/>
  <c r="K15" i="16"/>
  <c r="I15" i="16"/>
  <c r="E15" i="16"/>
  <c r="S14" i="16"/>
  <c r="C14" i="16" s="1"/>
  <c r="K14" i="16"/>
  <c r="I14" i="16"/>
  <c r="E14" i="16"/>
  <c r="S13" i="16"/>
  <c r="K13" i="16"/>
  <c r="I13" i="16"/>
  <c r="E13" i="16"/>
  <c r="C13" i="16"/>
  <c r="S12" i="16"/>
  <c r="K12" i="16"/>
  <c r="I12" i="16"/>
  <c r="E12" i="16"/>
  <c r="C12" i="16"/>
  <c r="S11" i="16"/>
  <c r="C11" i="16" s="1"/>
  <c r="K11" i="16"/>
  <c r="I11" i="16"/>
  <c r="E11" i="16"/>
  <c r="S10" i="16"/>
  <c r="C10" i="16" s="1"/>
  <c r="K10" i="16"/>
  <c r="I10" i="16"/>
  <c r="E10" i="16"/>
  <c r="S9" i="16"/>
  <c r="K9" i="16"/>
  <c r="I9" i="16"/>
  <c r="E9" i="16"/>
  <c r="S8" i="16"/>
  <c r="K8" i="16"/>
  <c r="I8" i="16"/>
  <c r="I27" i="16" l="1"/>
  <c r="B27" i="16"/>
  <c r="C27" i="16" s="1"/>
  <c r="C9" i="16" s="1"/>
  <c r="U28" i="15"/>
  <c r="X27" i="15"/>
  <c r="W27" i="15"/>
  <c r="V27" i="15"/>
  <c r="U27" i="15"/>
  <c r="T27" i="15"/>
  <c r="S27" i="15" s="1"/>
  <c r="Q27" i="15"/>
  <c r="P27" i="15"/>
  <c r="O27" i="15"/>
  <c r="N27" i="15"/>
  <c r="M27" i="15"/>
  <c r="J27" i="15"/>
  <c r="K27" i="15" s="1"/>
  <c r="F27" i="15"/>
  <c r="I27" i="15" s="1"/>
  <c r="D27" i="15"/>
  <c r="S26" i="15"/>
  <c r="K26" i="15"/>
  <c r="I26" i="15"/>
  <c r="E26" i="15"/>
  <c r="C26" i="15"/>
  <c r="S25" i="15"/>
  <c r="K25" i="15"/>
  <c r="I25" i="15"/>
  <c r="E25" i="15"/>
  <c r="C25" i="15"/>
  <c r="S24" i="15"/>
  <c r="K24" i="15"/>
  <c r="I24" i="15"/>
  <c r="E24" i="15"/>
  <c r="C24" i="15"/>
  <c r="S23" i="15"/>
  <c r="K23" i="15"/>
  <c r="I23" i="15"/>
  <c r="E23" i="15"/>
  <c r="C23" i="15"/>
  <c r="S22" i="15"/>
  <c r="K22" i="15"/>
  <c r="I22" i="15"/>
  <c r="E22" i="15"/>
  <c r="C22" i="15"/>
  <c r="S21" i="15"/>
  <c r="K21" i="15"/>
  <c r="I21" i="15"/>
  <c r="E21" i="15"/>
  <c r="C21" i="15"/>
  <c r="S20" i="15"/>
  <c r="K20" i="15"/>
  <c r="I20" i="15"/>
  <c r="E20" i="15"/>
  <c r="C20" i="15"/>
  <c r="S19" i="15"/>
  <c r="K19" i="15"/>
  <c r="I19" i="15"/>
  <c r="E19" i="15"/>
  <c r="C19" i="15"/>
  <c r="S18" i="15"/>
  <c r="K18" i="15"/>
  <c r="I18" i="15"/>
  <c r="E18" i="15"/>
  <c r="C18" i="15"/>
  <c r="S17" i="15"/>
  <c r="I17" i="15"/>
  <c r="S16" i="15"/>
  <c r="K16" i="15"/>
  <c r="I16" i="15"/>
  <c r="E16" i="15"/>
  <c r="C16" i="15"/>
  <c r="S15" i="15"/>
  <c r="K15" i="15"/>
  <c r="I15" i="15"/>
  <c r="E15" i="15"/>
  <c r="C15" i="15"/>
  <c r="S14" i="15"/>
  <c r="K14" i="15"/>
  <c r="I14" i="15"/>
  <c r="E14" i="15"/>
  <c r="C14" i="15"/>
  <c r="S13" i="15"/>
  <c r="K13" i="15"/>
  <c r="I13" i="15"/>
  <c r="E13" i="15"/>
  <c r="C13" i="15"/>
  <c r="S12" i="15"/>
  <c r="K12" i="15"/>
  <c r="I12" i="15"/>
  <c r="E12" i="15"/>
  <c r="C12" i="15"/>
  <c r="S11" i="15"/>
  <c r="K11" i="15"/>
  <c r="I11" i="15"/>
  <c r="E11" i="15"/>
  <c r="C11" i="15"/>
  <c r="S10" i="15"/>
  <c r="K10" i="15"/>
  <c r="I10" i="15"/>
  <c r="E10" i="15"/>
  <c r="C10" i="15"/>
  <c r="S9" i="15"/>
  <c r="K9" i="15"/>
  <c r="I9" i="15"/>
  <c r="E9" i="15"/>
  <c r="S8" i="15"/>
  <c r="K8" i="15"/>
  <c r="I8" i="15"/>
  <c r="B27" i="15" l="1"/>
  <c r="C27" i="15" s="1"/>
  <c r="C9" i="15" s="1"/>
  <c r="E27" i="15"/>
  <c r="U28" i="14"/>
  <c r="X27" i="14"/>
  <c r="W27" i="14"/>
  <c r="V27" i="14"/>
  <c r="U27" i="14"/>
  <c r="T27" i="14"/>
  <c r="S27" i="14"/>
  <c r="Q27" i="14"/>
  <c r="P27" i="14"/>
  <c r="O27" i="14"/>
  <c r="N27" i="14"/>
  <c r="M27" i="14"/>
  <c r="J27" i="14"/>
  <c r="K27" i="14" s="1"/>
  <c r="F27" i="14"/>
  <c r="I27" i="14" s="1"/>
  <c r="D27" i="14"/>
  <c r="S26" i="14"/>
  <c r="K26" i="14"/>
  <c r="I26" i="14"/>
  <c r="E26" i="14"/>
  <c r="C26" i="14"/>
  <c r="S25" i="14"/>
  <c r="K25" i="14"/>
  <c r="I25" i="14"/>
  <c r="E25" i="14"/>
  <c r="C25" i="14"/>
  <c r="S24" i="14"/>
  <c r="K24" i="14"/>
  <c r="I24" i="14"/>
  <c r="E24" i="14"/>
  <c r="C24" i="14"/>
  <c r="S23" i="14"/>
  <c r="K23" i="14"/>
  <c r="I23" i="14"/>
  <c r="E23" i="14"/>
  <c r="C23" i="14"/>
  <c r="S22" i="14"/>
  <c r="K22" i="14"/>
  <c r="I22" i="14"/>
  <c r="E22" i="14"/>
  <c r="C22" i="14"/>
  <c r="S21" i="14"/>
  <c r="K21" i="14"/>
  <c r="I21" i="14"/>
  <c r="E21" i="14"/>
  <c r="C21" i="14"/>
  <c r="S20" i="14"/>
  <c r="K20" i="14"/>
  <c r="I20" i="14"/>
  <c r="E20" i="14"/>
  <c r="C20" i="14"/>
  <c r="S19" i="14"/>
  <c r="K19" i="14"/>
  <c r="I19" i="14"/>
  <c r="E19" i="14"/>
  <c r="C19" i="14"/>
  <c r="S18" i="14"/>
  <c r="K18" i="14"/>
  <c r="I18" i="14"/>
  <c r="E18" i="14"/>
  <c r="C18" i="14"/>
  <c r="S17" i="14"/>
  <c r="I17" i="14"/>
  <c r="S16" i="14"/>
  <c r="K16" i="14"/>
  <c r="I16" i="14"/>
  <c r="E16" i="14"/>
  <c r="C16" i="14"/>
  <c r="S15" i="14"/>
  <c r="K15" i="14"/>
  <c r="I15" i="14"/>
  <c r="E15" i="14"/>
  <c r="C15" i="14"/>
  <c r="S14" i="14"/>
  <c r="K14" i="14"/>
  <c r="I14" i="14"/>
  <c r="E14" i="14"/>
  <c r="C14" i="14"/>
  <c r="S13" i="14"/>
  <c r="K13" i="14"/>
  <c r="I13" i="14"/>
  <c r="E13" i="14"/>
  <c r="C13" i="14"/>
  <c r="S12" i="14"/>
  <c r="K12" i="14"/>
  <c r="I12" i="14"/>
  <c r="E12" i="14"/>
  <c r="C12" i="14"/>
  <c r="S11" i="14"/>
  <c r="K11" i="14"/>
  <c r="I11" i="14"/>
  <c r="E11" i="14"/>
  <c r="C11" i="14"/>
  <c r="S10" i="14"/>
  <c r="K10" i="14"/>
  <c r="I10" i="14"/>
  <c r="E10" i="14"/>
  <c r="C10" i="14"/>
  <c r="S9" i="14"/>
  <c r="K9" i="14"/>
  <c r="I9" i="14"/>
  <c r="E9" i="14"/>
  <c r="S8" i="14"/>
  <c r="K8" i="14"/>
  <c r="I8" i="14"/>
  <c r="B27" i="14" l="1"/>
  <c r="C27" i="14" s="1"/>
  <c r="C9" i="14" s="1"/>
  <c r="E27" i="14"/>
  <c r="U28" i="13"/>
  <c r="X27" i="13"/>
  <c r="W27" i="13"/>
  <c r="V27" i="13"/>
  <c r="S27" i="13" s="1"/>
  <c r="U27" i="13"/>
  <c r="T27" i="13"/>
  <c r="Q27" i="13"/>
  <c r="P27" i="13"/>
  <c r="O27" i="13"/>
  <c r="N27" i="13"/>
  <c r="M27" i="13"/>
  <c r="J27" i="13"/>
  <c r="K27" i="13" s="1"/>
  <c r="F27" i="13"/>
  <c r="E27" i="13"/>
  <c r="D27" i="13"/>
  <c r="S26" i="13"/>
  <c r="K26" i="13"/>
  <c r="I26" i="13"/>
  <c r="E26" i="13"/>
  <c r="C26" i="13"/>
  <c r="S25" i="13"/>
  <c r="K25" i="13"/>
  <c r="I25" i="13"/>
  <c r="E25" i="13"/>
  <c r="C25" i="13"/>
  <c r="S24" i="13"/>
  <c r="K24" i="13"/>
  <c r="I24" i="13"/>
  <c r="E24" i="13"/>
  <c r="C24" i="13"/>
  <c r="S23" i="13"/>
  <c r="K23" i="13"/>
  <c r="I23" i="13"/>
  <c r="E23" i="13"/>
  <c r="C23" i="13"/>
  <c r="S22" i="13"/>
  <c r="K22" i="13"/>
  <c r="I22" i="13"/>
  <c r="E22" i="13"/>
  <c r="C22" i="13"/>
  <c r="S21" i="13"/>
  <c r="K21" i="13"/>
  <c r="I21" i="13"/>
  <c r="E21" i="13"/>
  <c r="C21" i="13"/>
  <c r="S20" i="13"/>
  <c r="K20" i="13"/>
  <c r="I20" i="13"/>
  <c r="E20" i="13"/>
  <c r="C20" i="13"/>
  <c r="S19" i="13"/>
  <c r="K19" i="13"/>
  <c r="I19" i="13"/>
  <c r="E19" i="13"/>
  <c r="C19" i="13"/>
  <c r="S18" i="13"/>
  <c r="K18" i="13"/>
  <c r="I18" i="13"/>
  <c r="E18" i="13"/>
  <c r="C18" i="13"/>
  <c r="S17" i="13"/>
  <c r="I17" i="13"/>
  <c r="S16" i="13"/>
  <c r="K16" i="13"/>
  <c r="I16" i="13"/>
  <c r="E16" i="13"/>
  <c r="C16" i="13"/>
  <c r="S15" i="13"/>
  <c r="K15" i="13"/>
  <c r="I15" i="13"/>
  <c r="E15" i="13"/>
  <c r="C15" i="13"/>
  <c r="S14" i="13"/>
  <c r="K14" i="13"/>
  <c r="I14" i="13"/>
  <c r="E14" i="13"/>
  <c r="C14" i="13"/>
  <c r="S13" i="13"/>
  <c r="K13" i="13"/>
  <c r="I13" i="13"/>
  <c r="E13" i="13"/>
  <c r="C13" i="13"/>
  <c r="S12" i="13"/>
  <c r="K12" i="13"/>
  <c r="I12" i="13"/>
  <c r="E12" i="13"/>
  <c r="C12" i="13"/>
  <c r="S11" i="13"/>
  <c r="K11" i="13"/>
  <c r="I11" i="13"/>
  <c r="E11" i="13"/>
  <c r="C11" i="13"/>
  <c r="S10" i="13"/>
  <c r="K10" i="13"/>
  <c r="I10" i="13"/>
  <c r="E10" i="13"/>
  <c r="C10" i="13"/>
  <c r="S9" i="13"/>
  <c r="K9" i="13"/>
  <c r="I9" i="13"/>
  <c r="E9" i="13"/>
  <c r="S8" i="13"/>
  <c r="K8" i="13"/>
  <c r="I8" i="13"/>
  <c r="I27" i="13" l="1"/>
  <c r="B27" i="13"/>
  <c r="C27" i="13"/>
  <c r="C9" i="13" s="1"/>
  <c r="S27" i="12"/>
  <c r="U28" i="12" l="1"/>
  <c r="X27" i="12"/>
  <c r="W27" i="12"/>
  <c r="V27" i="12"/>
  <c r="U27" i="12"/>
  <c r="T27" i="12"/>
  <c r="Q27" i="12"/>
  <c r="P27" i="12"/>
  <c r="O27" i="12"/>
  <c r="N27" i="12"/>
  <c r="M27" i="12"/>
  <c r="J27" i="12"/>
  <c r="K27" i="12" s="1"/>
  <c r="F27" i="12"/>
  <c r="I27" i="12" s="1"/>
  <c r="D27" i="12"/>
  <c r="E27" i="12" s="1"/>
  <c r="S26" i="12"/>
  <c r="K26" i="12"/>
  <c r="I26" i="12"/>
  <c r="E26" i="12"/>
  <c r="C26" i="12"/>
  <c r="S25" i="12"/>
  <c r="K25" i="12"/>
  <c r="I25" i="12"/>
  <c r="E25" i="12"/>
  <c r="C25" i="12"/>
  <c r="S24" i="12"/>
  <c r="K24" i="12"/>
  <c r="I24" i="12"/>
  <c r="E24" i="12"/>
  <c r="C24" i="12"/>
  <c r="S23" i="12"/>
  <c r="K23" i="12"/>
  <c r="I23" i="12"/>
  <c r="E23" i="12"/>
  <c r="C23" i="12"/>
  <c r="S22" i="12"/>
  <c r="K22" i="12"/>
  <c r="I22" i="12"/>
  <c r="E22" i="12"/>
  <c r="C22" i="12"/>
  <c r="S21" i="12"/>
  <c r="K21" i="12"/>
  <c r="I21" i="12"/>
  <c r="E21" i="12"/>
  <c r="C21" i="12"/>
  <c r="S20" i="12"/>
  <c r="K20" i="12"/>
  <c r="I20" i="12"/>
  <c r="E20" i="12"/>
  <c r="C20" i="12"/>
  <c r="S19" i="12"/>
  <c r="K19" i="12"/>
  <c r="I19" i="12"/>
  <c r="E19" i="12"/>
  <c r="C19" i="12"/>
  <c r="S18" i="12"/>
  <c r="K18" i="12"/>
  <c r="I18" i="12"/>
  <c r="E18" i="12"/>
  <c r="C18" i="12"/>
  <c r="S17" i="12"/>
  <c r="I17" i="12"/>
  <c r="S16" i="12"/>
  <c r="K16" i="12"/>
  <c r="I16" i="12"/>
  <c r="E16" i="12"/>
  <c r="C16" i="12"/>
  <c r="S15" i="12"/>
  <c r="K15" i="12"/>
  <c r="I15" i="12"/>
  <c r="E15" i="12"/>
  <c r="C15" i="12"/>
  <c r="S14" i="12"/>
  <c r="K14" i="12"/>
  <c r="I14" i="12"/>
  <c r="E14" i="12"/>
  <c r="C14" i="12"/>
  <c r="S13" i="12"/>
  <c r="K13" i="12"/>
  <c r="I13" i="12"/>
  <c r="E13" i="12"/>
  <c r="C13" i="12"/>
  <c r="S12" i="12"/>
  <c r="K12" i="12"/>
  <c r="I12" i="12"/>
  <c r="E12" i="12"/>
  <c r="C12" i="12"/>
  <c r="S11" i="12"/>
  <c r="K11" i="12"/>
  <c r="I11" i="12"/>
  <c r="E11" i="12"/>
  <c r="C11" i="12"/>
  <c r="S10" i="12"/>
  <c r="K10" i="12"/>
  <c r="I10" i="12"/>
  <c r="E10" i="12"/>
  <c r="C10" i="12"/>
  <c r="S9" i="12"/>
  <c r="K9" i="12"/>
  <c r="I9" i="12"/>
  <c r="E9" i="12"/>
  <c r="S8" i="12"/>
  <c r="K8" i="12"/>
  <c r="I8" i="12"/>
  <c r="B27" i="12" l="1"/>
  <c r="C27" i="12" s="1"/>
  <c r="C9" i="12" s="1"/>
  <c r="C26" i="11"/>
  <c r="C27" i="11"/>
  <c r="C9" i="11" s="1"/>
  <c r="I26" i="11"/>
  <c r="I27" i="11"/>
  <c r="E26" i="11"/>
  <c r="E27" i="11"/>
  <c r="K26" i="11"/>
  <c r="K27" i="11"/>
  <c r="B27" i="11" l="1"/>
  <c r="Q27" i="11"/>
  <c r="P27" i="11"/>
  <c r="O27" i="11"/>
  <c r="N27" i="11"/>
  <c r="M27" i="11"/>
  <c r="F27" i="11"/>
  <c r="D27" i="11"/>
  <c r="U28" i="11" l="1"/>
  <c r="X27" i="11"/>
  <c r="W27" i="11"/>
  <c r="V27" i="11"/>
  <c r="U27" i="11"/>
  <c r="T27" i="11"/>
  <c r="S27" i="11" s="1"/>
  <c r="J27" i="11"/>
  <c r="S26" i="11"/>
  <c r="S25" i="11"/>
  <c r="K25" i="11"/>
  <c r="I25" i="11"/>
  <c r="E25" i="11"/>
  <c r="C25" i="11"/>
  <c r="S24" i="11"/>
  <c r="K24" i="11"/>
  <c r="I24" i="11"/>
  <c r="E24" i="11"/>
  <c r="C24" i="11"/>
  <c r="S23" i="11"/>
  <c r="K23" i="11"/>
  <c r="I23" i="11"/>
  <c r="E23" i="11"/>
  <c r="C23" i="11"/>
  <c r="S22" i="11"/>
  <c r="K22" i="11"/>
  <c r="I22" i="11"/>
  <c r="E22" i="11"/>
  <c r="C22" i="11"/>
  <c r="S21" i="11"/>
  <c r="K21" i="11"/>
  <c r="I21" i="11"/>
  <c r="E21" i="11"/>
  <c r="C21" i="11"/>
  <c r="S20" i="11"/>
  <c r="K20" i="11"/>
  <c r="I20" i="11"/>
  <c r="E20" i="11"/>
  <c r="C20" i="11"/>
  <c r="S19" i="11"/>
  <c r="K19" i="11"/>
  <c r="I19" i="11"/>
  <c r="E19" i="11"/>
  <c r="C19" i="11"/>
  <c r="S18" i="11"/>
  <c r="K18" i="11"/>
  <c r="I18" i="11"/>
  <c r="E18" i="11"/>
  <c r="C18" i="11"/>
  <c r="S17" i="11"/>
  <c r="I17" i="11"/>
  <c r="S16" i="11"/>
  <c r="K16" i="11"/>
  <c r="I16" i="11"/>
  <c r="E16" i="11"/>
  <c r="C16" i="11"/>
  <c r="S15" i="11"/>
  <c r="K15" i="11"/>
  <c r="I15" i="11"/>
  <c r="E15" i="11"/>
  <c r="C15" i="11"/>
  <c r="S14" i="11"/>
  <c r="K14" i="11"/>
  <c r="I14" i="11"/>
  <c r="E14" i="11"/>
  <c r="C14" i="11"/>
  <c r="S13" i="11"/>
  <c r="K13" i="11"/>
  <c r="I13" i="11"/>
  <c r="E13" i="11"/>
  <c r="C13" i="11"/>
  <c r="S12" i="11"/>
  <c r="K12" i="11"/>
  <c r="I12" i="11"/>
  <c r="E12" i="11"/>
  <c r="C12" i="11"/>
  <c r="S11" i="11"/>
  <c r="K11" i="11"/>
  <c r="I11" i="11"/>
  <c r="E11" i="11"/>
  <c r="C11" i="11"/>
  <c r="S10" i="11"/>
  <c r="K10" i="11"/>
  <c r="I10" i="11"/>
  <c r="E10" i="11"/>
  <c r="C10" i="11"/>
  <c r="S9" i="11"/>
  <c r="K9" i="11"/>
  <c r="I9" i="11"/>
  <c r="E9" i="11"/>
  <c r="S8" i="11"/>
  <c r="K8" i="11"/>
  <c r="I8" i="11"/>
  <c r="D27" i="10" l="1"/>
  <c r="E27" i="10"/>
  <c r="F27" i="10"/>
  <c r="I27" i="10" s="1"/>
  <c r="J27" i="10"/>
  <c r="K27" i="10"/>
  <c r="M27" i="10"/>
  <c r="N27" i="10"/>
  <c r="O27" i="10"/>
  <c r="P27" i="10"/>
  <c r="Q27" i="10"/>
  <c r="B27" i="10" l="1"/>
  <c r="C27" i="10" s="1"/>
  <c r="U28" i="10"/>
  <c r="X27" i="10"/>
  <c r="W27" i="10"/>
  <c r="V27" i="10"/>
  <c r="U27" i="10"/>
  <c r="T27" i="10"/>
  <c r="S27" i="10"/>
  <c r="S26" i="10"/>
  <c r="S25" i="10"/>
  <c r="C25" i="10" s="1"/>
  <c r="K25" i="10"/>
  <c r="I25" i="10"/>
  <c r="E25" i="10"/>
  <c r="S24" i="10"/>
  <c r="C24" i="10" s="1"/>
  <c r="K24" i="10"/>
  <c r="I24" i="10"/>
  <c r="E24" i="10"/>
  <c r="S23" i="10"/>
  <c r="K23" i="10"/>
  <c r="I23" i="10"/>
  <c r="E23" i="10"/>
  <c r="C23" i="10"/>
  <c r="S22" i="10"/>
  <c r="K22" i="10"/>
  <c r="I22" i="10"/>
  <c r="E22" i="10"/>
  <c r="C22" i="10"/>
  <c r="S21" i="10"/>
  <c r="C21" i="10" s="1"/>
  <c r="K21" i="10"/>
  <c r="I21" i="10"/>
  <c r="E21" i="10"/>
  <c r="S20" i="10"/>
  <c r="C20" i="10" s="1"/>
  <c r="K20" i="10"/>
  <c r="I20" i="10"/>
  <c r="E20" i="10"/>
  <c r="S19" i="10"/>
  <c r="K19" i="10"/>
  <c r="I19" i="10"/>
  <c r="E19" i="10"/>
  <c r="C19" i="10"/>
  <c r="S18" i="10"/>
  <c r="C18" i="10" s="1"/>
  <c r="K18" i="10"/>
  <c r="I18" i="10"/>
  <c r="E18" i="10"/>
  <c r="S17" i="10"/>
  <c r="I17" i="10"/>
  <c r="S16" i="10"/>
  <c r="K16" i="10"/>
  <c r="I16" i="10"/>
  <c r="E16" i="10"/>
  <c r="C16" i="10"/>
  <c r="S15" i="10"/>
  <c r="C15" i="10" s="1"/>
  <c r="K15" i="10"/>
  <c r="I15" i="10"/>
  <c r="E15" i="10"/>
  <c r="S14" i="10"/>
  <c r="C14" i="10" s="1"/>
  <c r="K14" i="10"/>
  <c r="I14" i="10"/>
  <c r="E14" i="10"/>
  <c r="S13" i="10"/>
  <c r="C13" i="10" s="1"/>
  <c r="K13" i="10"/>
  <c r="I13" i="10"/>
  <c r="E13" i="10"/>
  <c r="S12" i="10"/>
  <c r="K12" i="10"/>
  <c r="I12" i="10"/>
  <c r="E12" i="10"/>
  <c r="C12" i="10"/>
  <c r="S11" i="10"/>
  <c r="K11" i="10"/>
  <c r="I11" i="10"/>
  <c r="E11" i="10"/>
  <c r="C11" i="10"/>
  <c r="S10" i="10"/>
  <c r="C10" i="10" s="1"/>
  <c r="K10" i="10"/>
  <c r="I10" i="10"/>
  <c r="E10" i="10"/>
  <c r="S9" i="10"/>
  <c r="C9" i="10" s="1"/>
  <c r="K9" i="10"/>
  <c r="I9" i="10"/>
  <c r="E9" i="10"/>
  <c r="S8" i="10"/>
  <c r="K8" i="10"/>
  <c r="I8" i="10"/>
  <c r="U28" i="9" l="1"/>
  <c r="X27" i="9"/>
  <c r="W27" i="9"/>
  <c r="K27" i="9" s="1"/>
  <c r="V27" i="9"/>
  <c r="U27" i="9"/>
  <c r="T27" i="9"/>
  <c r="S27" i="9" s="1"/>
  <c r="Q27" i="9"/>
  <c r="P27" i="9"/>
  <c r="O27" i="9"/>
  <c r="N27" i="9"/>
  <c r="M27" i="9"/>
  <c r="J27" i="9"/>
  <c r="F27" i="9"/>
  <c r="I27" i="9" s="1"/>
  <c r="D27" i="9"/>
  <c r="E27" i="9" s="1"/>
  <c r="S26" i="9"/>
  <c r="S25" i="9"/>
  <c r="K25" i="9"/>
  <c r="I25" i="9"/>
  <c r="E25" i="9"/>
  <c r="C25" i="9"/>
  <c r="S24" i="9"/>
  <c r="K24" i="9"/>
  <c r="I24" i="9"/>
  <c r="E24" i="9"/>
  <c r="C24" i="9"/>
  <c r="S23" i="9"/>
  <c r="K23" i="9"/>
  <c r="I23" i="9"/>
  <c r="E23" i="9"/>
  <c r="C23" i="9"/>
  <c r="S22" i="9"/>
  <c r="K22" i="9"/>
  <c r="I22" i="9"/>
  <c r="E22" i="9"/>
  <c r="C22" i="9"/>
  <c r="S21" i="9"/>
  <c r="K21" i="9"/>
  <c r="I21" i="9"/>
  <c r="E21" i="9"/>
  <c r="C21" i="9"/>
  <c r="S20" i="9"/>
  <c r="K20" i="9"/>
  <c r="I20" i="9"/>
  <c r="E20" i="9"/>
  <c r="C20" i="9"/>
  <c r="S19" i="9"/>
  <c r="K19" i="9"/>
  <c r="I19" i="9"/>
  <c r="E19" i="9"/>
  <c r="C19" i="9"/>
  <c r="S18" i="9"/>
  <c r="K18" i="9"/>
  <c r="I18" i="9"/>
  <c r="E18" i="9"/>
  <c r="C18" i="9"/>
  <c r="S17" i="9"/>
  <c r="I17" i="9"/>
  <c r="S16" i="9"/>
  <c r="K16" i="9"/>
  <c r="I16" i="9"/>
  <c r="E16" i="9"/>
  <c r="C16" i="9"/>
  <c r="S15" i="9"/>
  <c r="K15" i="9"/>
  <c r="I15" i="9"/>
  <c r="E15" i="9"/>
  <c r="C15" i="9"/>
  <c r="S14" i="9"/>
  <c r="K14" i="9"/>
  <c r="I14" i="9"/>
  <c r="E14" i="9"/>
  <c r="C14" i="9"/>
  <c r="S13" i="9"/>
  <c r="K13" i="9"/>
  <c r="I13" i="9"/>
  <c r="E13" i="9"/>
  <c r="C13" i="9"/>
  <c r="S12" i="9"/>
  <c r="K12" i="9"/>
  <c r="I12" i="9"/>
  <c r="E12" i="9"/>
  <c r="C12" i="9"/>
  <c r="S11" i="9"/>
  <c r="K11" i="9"/>
  <c r="I11" i="9"/>
  <c r="E11" i="9"/>
  <c r="C11" i="9"/>
  <c r="S10" i="9"/>
  <c r="K10" i="9"/>
  <c r="I10" i="9"/>
  <c r="E10" i="9"/>
  <c r="C10" i="9"/>
  <c r="S9" i="9"/>
  <c r="K9" i="9"/>
  <c r="I9" i="9"/>
  <c r="E9" i="9"/>
  <c r="C9" i="9"/>
  <c r="S8" i="9"/>
  <c r="K8" i="9"/>
  <c r="I8" i="9"/>
  <c r="B27" i="9" l="1"/>
  <c r="C27" i="9" s="1"/>
  <c r="U28" i="8"/>
  <c r="X27" i="8"/>
  <c r="W27" i="8"/>
  <c r="K27" i="8" s="1"/>
  <c r="V27" i="8"/>
  <c r="U27" i="8"/>
  <c r="T27" i="8"/>
  <c r="S27" i="8" s="1"/>
  <c r="Q27" i="8"/>
  <c r="P27" i="8"/>
  <c r="O27" i="8"/>
  <c r="N27" i="8"/>
  <c r="M27" i="8"/>
  <c r="J27" i="8"/>
  <c r="F27" i="8"/>
  <c r="I27" i="8" s="1"/>
  <c r="D27" i="8"/>
  <c r="E27" i="8" s="1"/>
  <c r="S26" i="8"/>
  <c r="S25" i="8"/>
  <c r="K25" i="8"/>
  <c r="I25" i="8"/>
  <c r="E25" i="8"/>
  <c r="C25" i="8"/>
  <c r="S24" i="8"/>
  <c r="K24" i="8"/>
  <c r="I24" i="8"/>
  <c r="E24" i="8"/>
  <c r="C24" i="8"/>
  <c r="S23" i="8"/>
  <c r="K23" i="8"/>
  <c r="I23" i="8"/>
  <c r="E23" i="8"/>
  <c r="C23" i="8"/>
  <c r="S22" i="8"/>
  <c r="K22" i="8"/>
  <c r="I22" i="8"/>
  <c r="E22" i="8"/>
  <c r="C22" i="8"/>
  <c r="S21" i="8"/>
  <c r="K21" i="8"/>
  <c r="I21" i="8"/>
  <c r="E21" i="8"/>
  <c r="C21" i="8"/>
  <c r="S20" i="8"/>
  <c r="K20" i="8"/>
  <c r="I20" i="8"/>
  <c r="E20" i="8"/>
  <c r="C20" i="8"/>
  <c r="S19" i="8"/>
  <c r="K19" i="8"/>
  <c r="I19" i="8"/>
  <c r="E19" i="8"/>
  <c r="C19" i="8"/>
  <c r="S18" i="8"/>
  <c r="K18" i="8"/>
  <c r="I18" i="8"/>
  <c r="E18" i="8"/>
  <c r="C18" i="8"/>
  <c r="S17" i="8"/>
  <c r="I17" i="8"/>
  <c r="S16" i="8"/>
  <c r="K16" i="8"/>
  <c r="I16" i="8"/>
  <c r="E16" i="8"/>
  <c r="C16" i="8"/>
  <c r="S15" i="8"/>
  <c r="K15" i="8"/>
  <c r="I15" i="8"/>
  <c r="E15" i="8"/>
  <c r="C15" i="8"/>
  <c r="S14" i="8"/>
  <c r="K14" i="8"/>
  <c r="I14" i="8"/>
  <c r="E14" i="8"/>
  <c r="C14" i="8"/>
  <c r="S13" i="8"/>
  <c r="K13" i="8"/>
  <c r="I13" i="8"/>
  <c r="E13" i="8"/>
  <c r="C13" i="8"/>
  <c r="S12" i="8"/>
  <c r="K12" i="8"/>
  <c r="I12" i="8"/>
  <c r="E12" i="8"/>
  <c r="C12" i="8"/>
  <c r="S11" i="8"/>
  <c r="K11" i="8"/>
  <c r="I11" i="8"/>
  <c r="E11" i="8"/>
  <c r="C11" i="8"/>
  <c r="S10" i="8"/>
  <c r="K10" i="8"/>
  <c r="I10" i="8"/>
  <c r="E10" i="8"/>
  <c r="C10" i="8"/>
  <c r="S9" i="8"/>
  <c r="K9" i="8"/>
  <c r="I9" i="8"/>
  <c r="E9" i="8"/>
  <c r="C9" i="8"/>
  <c r="S8" i="8"/>
  <c r="K8" i="8"/>
  <c r="I8" i="8"/>
  <c r="B27" i="8" l="1"/>
  <c r="C27" i="8" s="1"/>
  <c r="U28" i="7"/>
  <c r="X27" i="7"/>
  <c r="W27" i="7"/>
  <c r="K27" i="7" s="1"/>
  <c r="V27" i="7"/>
  <c r="U27" i="7"/>
  <c r="T27" i="7"/>
  <c r="S27" i="7"/>
  <c r="Q27" i="7"/>
  <c r="P27" i="7"/>
  <c r="O27" i="7"/>
  <c r="N27" i="7"/>
  <c r="M27" i="7"/>
  <c r="J27" i="7"/>
  <c r="F27" i="7"/>
  <c r="I27" i="7" s="1"/>
  <c r="D27" i="7"/>
  <c r="S26" i="7"/>
  <c r="S25" i="7"/>
  <c r="K25" i="7"/>
  <c r="I25" i="7"/>
  <c r="E25" i="7"/>
  <c r="C25" i="7"/>
  <c r="S24" i="7"/>
  <c r="C24" i="7" s="1"/>
  <c r="K24" i="7"/>
  <c r="I24" i="7"/>
  <c r="E24" i="7"/>
  <c r="S23" i="7"/>
  <c r="K23" i="7"/>
  <c r="I23" i="7"/>
  <c r="E23" i="7"/>
  <c r="C23" i="7"/>
  <c r="S22" i="7"/>
  <c r="K22" i="7"/>
  <c r="I22" i="7"/>
  <c r="E22" i="7"/>
  <c r="C22" i="7"/>
  <c r="S21" i="7"/>
  <c r="K21" i="7"/>
  <c r="I21" i="7"/>
  <c r="E21" i="7"/>
  <c r="C21" i="7"/>
  <c r="S20" i="7"/>
  <c r="K20" i="7"/>
  <c r="I20" i="7"/>
  <c r="E20" i="7"/>
  <c r="C20" i="7"/>
  <c r="S19" i="7"/>
  <c r="K19" i="7"/>
  <c r="I19" i="7"/>
  <c r="E19" i="7"/>
  <c r="C19" i="7"/>
  <c r="S18" i="7"/>
  <c r="K18" i="7"/>
  <c r="I18" i="7"/>
  <c r="E18" i="7"/>
  <c r="C18" i="7"/>
  <c r="S17" i="7"/>
  <c r="I17" i="7"/>
  <c r="S16" i="7"/>
  <c r="K16" i="7"/>
  <c r="I16" i="7"/>
  <c r="E16" i="7"/>
  <c r="C16" i="7"/>
  <c r="S15" i="7"/>
  <c r="K15" i="7"/>
  <c r="I15" i="7"/>
  <c r="E15" i="7"/>
  <c r="C15" i="7"/>
  <c r="S14" i="7"/>
  <c r="K14" i="7"/>
  <c r="I14" i="7"/>
  <c r="E14" i="7"/>
  <c r="C14" i="7"/>
  <c r="S13" i="7"/>
  <c r="C13" i="7" s="1"/>
  <c r="K13" i="7"/>
  <c r="I13" i="7"/>
  <c r="E13" i="7"/>
  <c r="S12" i="7"/>
  <c r="K12" i="7"/>
  <c r="I12" i="7"/>
  <c r="E12" i="7"/>
  <c r="C12" i="7"/>
  <c r="S11" i="7"/>
  <c r="K11" i="7"/>
  <c r="I11" i="7"/>
  <c r="E11" i="7"/>
  <c r="C11" i="7"/>
  <c r="S10" i="7"/>
  <c r="K10" i="7"/>
  <c r="I10" i="7"/>
  <c r="E10" i="7"/>
  <c r="C10" i="7"/>
  <c r="S9" i="7"/>
  <c r="K9" i="7"/>
  <c r="I9" i="7"/>
  <c r="E9" i="7"/>
  <c r="C9" i="7"/>
  <c r="S8" i="7"/>
  <c r="K8" i="7"/>
  <c r="I8" i="7"/>
  <c r="B27" i="7" l="1"/>
  <c r="C27" i="7" s="1"/>
  <c r="E27" i="7"/>
  <c r="U28" i="6" l="1"/>
  <c r="X27" i="6"/>
  <c r="W27" i="6"/>
  <c r="K27" i="6" s="1"/>
  <c r="V27" i="6"/>
  <c r="U27" i="6"/>
  <c r="T27" i="6"/>
  <c r="S27" i="6"/>
  <c r="Q27" i="6"/>
  <c r="P27" i="6"/>
  <c r="O27" i="6"/>
  <c r="N27" i="6"/>
  <c r="M27" i="6"/>
  <c r="J27" i="6"/>
  <c r="F27" i="6"/>
  <c r="I27" i="6" s="1"/>
  <c r="E27" i="6"/>
  <c r="D27" i="6"/>
  <c r="S26" i="6"/>
  <c r="S25" i="6"/>
  <c r="K25" i="6"/>
  <c r="I25" i="6"/>
  <c r="E25" i="6"/>
  <c r="C25" i="6"/>
  <c r="S24" i="6"/>
  <c r="K24" i="6"/>
  <c r="I24" i="6"/>
  <c r="E24" i="6"/>
  <c r="C24" i="6"/>
  <c r="S23" i="6"/>
  <c r="K23" i="6"/>
  <c r="I23" i="6"/>
  <c r="E23" i="6"/>
  <c r="C23" i="6"/>
  <c r="S22" i="6"/>
  <c r="K22" i="6"/>
  <c r="I22" i="6"/>
  <c r="E22" i="6"/>
  <c r="C22" i="6"/>
  <c r="S21" i="6"/>
  <c r="K21" i="6"/>
  <c r="I21" i="6"/>
  <c r="E21" i="6"/>
  <c r="C21" i="6"/>
  <c r="S20" i="6"/>
  <c r="K20" i="6"/>
  <c r="I20" i="6"/>
  <c r="E20" i="6"/>
  <c r="C20" i="6"/>
  <c r="S19" i="6"/>
  <c r="K19" i="6"/>
  <c r="I19" i="6"/>
  <c r="E19" i="6"/>
  <c r="C19" i="6"/>
  <c r="S18" i="6"/>
  <c r="K18" i="6"/>
  <c r="I18" i="6"/>
  <c r="E18" i="6"/>
  <c r="C18" i="6"/>
  <c r="S17" i="6"/>
  <c r="I17" i="6"/>
  <c r="S16" i="6"/>
  <c r="K16" i="6"/>
  <c r="I16" i="6"/>
  <c r="E16" i="6"/>
  <c r="C16" i="6"/>
  <c r="S15" i="6"/>
  <c r="K15" i="6"/>
  <c r="I15" i="6"/>
  <c r="E15" i="6"/>
  <c r="C15" i="6"/>
  <c r="S14" i="6"/>
  <c r="K14" i="6"/>
  <c r="I14" i="6"/>
  <c r="E14" i="6"/>
  <c r="C14" i="6"/>
  <c r="S13" i="6"/>
  <c r="K13" i="6"/>
  <c r="I13" i="6"/>
  <c r="E13" i="6"/>
  <c r="C13" i="6"/>
  <c r="S12" i="6"/>
  <c r="K12" i="6"/>
  <c r="I12" i="6"/>
  <c r="E12" i="6"/>
  <c r="C12" i="6"/>
  <c r="S11" i="6"/>
  <c r="K11" i="6"/>
  <c r="I11" i="6"/>
  <c r="E11" i="6"/>
  <c r="C11" i="6"/>
  <c r="S10" i="6"/>
  <c r="K10" i="6"/>
  <c r="I10" i="6"/>
  <c r="E10" i="6"/>
  <c r="C10" i="6"/>
  <c r="S9" i="6"/>
  <c r="K9" i="6"/>
  <c r="I9" i="6"/>
  <c r="E9" i="6"/>
  <c r="C9" i="6"/>
  <c r="S8" i="6"/>
  <c r="K8" i="6"/>
  <c r="I8" i="6"/>
  <c r="B27" i="6" l="1"/>
  <c r="C27" i="6" s="1"/>
  <c r="U28" i="5"/>
  <c r="X27" i="5"/>
  <c r="W27" i="5"/>
  <c r="K27" i="5" s="1"/>
  <c r="V27" i="5"/>
  <c r="U27" i="5"/>
  <c r="T27" i="5"/>
  <c r="S27" i="5"/>
  <c r="Q27" i="5"/>
  <c r="P27" i="5"/>
  <c r="O27" i="5"/>
  <c r="N27" i="5"/>
  <c r="M27" i="5"/>
  <c r="J27" i="5"/>
  <c r="F27" i="5"/>
  <c r="I27" i="5" s="1"/>
  <c r="D27" i="5"/>
  <c r="E27" i="5" s="1"/>
  <c r="S26" i="5"/>
  <c r="S25" i="5"/>
  <c r="K25" i="5"/>
  <c r="I25" i="5"/>
  <c r="E25" i="5"/>
  <c r="C25" i="5"/>
  <c r="S24" i="5"/>
  <c r="K24" i="5"/>
  <c r="I24" i="5"/>
  <c r="E24" i="5"/>
  <c r="C24" i="5"/>
  <c r="S23" i="5"/>
  <c r="K23" i="5"/>
  <c r="I23" i="5"/>
  <c r="E23" i="5"/>
  <c r="C23" i="5"/>
  <c r="S22" i="5"/>
  <c r="K22" i="5"/>
  <c r="I22" i="5"/>
  <c r="E22" i="5"/>
  <c r="C22" i="5"/>
  <c r="S21" i="5"/>
  <c r="K21" i="5"/>
  <c r="I21" i="5"/>
  <c r="E21" i="5"/>
  <c r="C21" i="5"/>
  <c r="S20" i="5"/>
  <c r="K20" i="5"/>
  <c r="I20" i="5"/>
  <c r="E20" i="5"/>
  <c r="C20" i="5"/>
  <c r="S19" i="5"/>
  <c r="K19" i="5"/>
  <c r="I19" i="5"/>
  <c r="E19" i="5"/>
  <c r="C19" i="5"/>
  <c r="S18" i="5"/>
  <c r="K18" i="5"/>
  <c r="I18" i="5"/>
  <c r="E18" i="5"/>
  <c r="C18" i="5"/>
  <c r="S17" i="5"/>
  <c r="I17" i="5"/>
  <c r="S16" i="5"/>
  <c r="K16" i="5"/>
  <c r="I16" i="5"/>
  <c r="E16" i="5"/>
  <c r="C16" i="5"/>
  <c r="S15" i="5"/>
  <c r="K15" i="5"/>
  <c r="I15" i="5"/>
  <c r="E15" i="5"/>
  <c r="C15" i="5"/>
  <c r="S14" i="5"/>
  <c r="K14" i="5"/>
  <c r="I14" i="5"/>
  <c r="E14" i="5"/>
  <c r="C14" i="5"/>
  <c r="S13" i="5"/>
  <c r="K13" i="5"/>
  <c r="I13" i="5"/>
  <c r="E13" i="5"/>
  <c r="C13" i="5"/>
  <c r="S12" i="5"/>
  <c r="K12" i="5"/>
  <c r="I12" i="5"/>
  <c r="E12" i="5"/>
  <c r="C12" i="5"/>
  <c r="S11" i="5"/>
  <c r="K11" i="5"/>
  <c r="I11" i="5"/>
  <c r="E11" i="5"/>
  <c r="C11" i="5"/>
  <c r="S10" i="5"/>
  <c r="K10" i="5"/>
  <c r="I10" i="5"/>
  <c r="E10" i="5"/>
  <c r="C10" i="5"/>
  <c r="S9" i="5"/>
  <c r="K9" i="5"/>
  <c r="I9" i="5"/>
  <c r="E9" i="5"/>
  <c r="C9" i="5"/>
  <c r="S8" i="5"/>
  <c r="K8" i="5"/>
  <c r="I8" i="5"/>
  <c r="B27" i="5" l="1"/>
  <c r="C27" i="5" s="1"/>
  <c r="U28" i="4"/>
  <c r="X27" i="4"/>
  <c r="W27" i="4"/>
  <c r="K27" i="4" s="1"/>
  <c r="V27" i="4"/>
  <c r="U27" i="4"/>
  <c r="I27" i="4" s="1"/>
  <c r="T27" i="4"/>
  <c r="S27" i="4" s="1"/>
  <c r="Q27" i="4"/>
  <c r="P27" i="4"/>
  <c r="O27" i="4"/>
  <c r="N27" i="4"/>
  <c r="M27" i="4"/>
  <c r="J27" i="4"/>
  <c r="F27" i="4"/>
  <c r="D27" i="4"/>
  <c r="E27" i="4" s="1"/>
  <c r="S26" i="4"/>
  <c r="S25" i="4"/>
  <c r="K25" i="4"/>
  <c r="I25" i="4"/>
  <c r="E25" i="4"/>
  <c r="C25" i="4"/>
  <c r="S24" i="4"/>
  <c r="K24" i="4"/>
  <c r="I24" i="4"/>
  <c r="E24" i="4"/>
  <c r="C24" i="4"/>
  <c r="S23" i="4"/>
  <c r="K23" i="4"/>
  <c r="I23" i="4"/>
  <c r="E23" i="4"/>
  <c r="C23" i="4"/>
  <c r="S22" i="4"/>
  <c r="K22" i="4"/>
  <c r="I22" i="4"/>
  <c r="E22" i="4"/>
  <c r="C22" i="4"/>
  <c r="S21" i="4"/>
  <c r="K21" i="4"/>
  <c r="I21" i="4"/>
  <c r="E21" i="4"/>
  <c r="C21" i="4"/>
  <c r="S20" i="4"/>
  <c r="K20" i="4"/>
  <c r="I20" i="4"/>
  <c r="E20" i="4"/>
  <c r="C20" i="4"/>
  <c r="S19" i="4"/>
  <c r="K19" i="4"/>
  <c r="I19" i="4"/>
  <c r="E19" i="4"/>
  <c r="C19" i="4"/>
  <c r="S18" i="4"/>
  <c r="K18" i="4"/>
  <c r="I18" i="4"/>
  <c r="E18" i="4"/>
  <c r="C18" i="4"/>
  <c r="S17" i="4"/>
  <c r="I17" i="4"/>
  <c r="S16" i="4"/>
  <c r="K16" i="4"/>
  <c r="I16" i="4"/>
  <c r="E16" i="4"/>
  <c r="C16" i="4"/>
  <c r="S15" i="4"/>
  <c r="K15" i="4"/>
  <c r="I15" i="4"/>
  <c r="E15" i="4"/>
  <c r="C15" i="4"/>
  <c r="S14" i="4"/>
  <c r="K14" i="4"/>
  <c r="I14" i="4"/>
  <c r="E14" i="4"/>
  <c r="C14" i="4"/>
  <c r="S13" i="4"/>
  <c r="K13" i="4"/>
  <c r="I13" i="4"/>
  <c r="E13" i="4"/>
  <c r="C13" i="4"/>
  <c r="S12" i="4"/>
  <c r="K12" i="4"/>
  <c r="I12" i="4"/>
  <c r="E12" i="4"/>
  <c r="C12" i="4"/>
  <c r="S11" i="4"/>
  <c r="K11" i="4"/>
  <c r="I11" i="4"/>
  <c r="E11" i="4"/>
  <c r="C11" i="4"/>
  <c r="S10" i="4"/>
  <c r="K10" i="4"/>
  <c r="I10" i="4"/>
  <c r="E10" i="4"/>
  <c r="C10" i="4"/>
  <c r="S9" i="4"/>
  <c r="K9" i="4"/>
  <c r="I9" i="4"/>
  <c r="E9" i="4"/>
  <c r="C9" i="4"/>
  <c r="S8" i="4"/>
  <c r="K8" i="4"/>
  <c r="I8" i="4"/>
  <c r="B27" i="4" l="1"/>
  <c r="C27" i="4" s="1"/>
  <c r="U28" i="3"/>
  <c r="X27" i="3"/>
  <c r="W27" i="3"/>
  <c r="V27" i="3"/>
  <c r="U27" i="3"/>
  <c r="T27" i="3"/>
  <c r="S27" i="3" s="1"/>
  <c r="Q27" i="3"/>
  <c r="P27" i="3"/>
  <c r="O27" i="3"/>
  <c r="N27" i="3"/>
  <c r="M27" i="3"/>
  <c r="K27" i="3"/>
  <c r="J27" i="3"/>
  <c r="F27" i="3"/>
  <c r="I27" i="3" s="1"/>
  <c r="D27" i="3"/>
  <c r="B27" i="3" s="1"/>
  <c r="S26" i="3"/>
  <c r="S25" i="3"/>
  <c r="K25" i="3"/>
  <c r="I25" i="3"/>
  <c r="E25" i="3"/>
  <c r="C25" i="3"/>
  <c r="S24" i="3"/>
  <c r="K24" i="3"/>
  <c r="I24" i="3"/>
  <c r="E24" i="3"/>
  <c r="C24" i="3"/>
  <c r="S23" i="3"/>
  <c r="K23" i="3"/>
  <c r="I23" i="3"/>
  <c r="E23" i="3"/>
  <c r="C23" i="3"/>
  <c r="S22" i="3"/>
  <c r="K22" i="3"/>
  <c r="I22" i="3"/>
  <c r="E22" i="3"/>
  <c r="C22" i="3"/>
  <c r="S21" i="3"/>
  <c r="K21" i="3"/>
  <c r="I21" i="3"/>
  <c r="E21" i="3"/>
  <c r="C21" i="3"/>
  <c r="S20" i="3"/>
  <c r="K20" i="3"/>
  <c r="I20" i="3"/>
  <c r="E20" i="3"/>
  <c r="C20" i="3"/>
  <c r="S19" i="3"/>
  <c r="K19" i="3"/>
  <c r="I19" i="3"/>
  <c r="E19" i="3"/>
  <c r="C19" i="3"/>
  <c r="S18" i="3"/>
  <c r="K18" i="3"/>
  <c r="I18" i="3"/>
  <c r="E18" i="3"/>
  <c r="C18" i="3"/>
  <c r="S17" i="3"/>
  <c r="I17" i="3"/>
  <c r="S16" i="3"/>
  <c r="K16" i="3"/>
  <c r="I16" i="3"/>
  <c r="E16" i="3"/>
  <c r="C16" i="3"/>
  <c r="S15" i="3"/>
  <c r="K15" i="3"/>
  <c r="I15" i="3"/>
  <c r="E15" i="3"/>
  <c r="C15" i="3"/>
  <c r="S14" i="3"/>
  <c r="K14" i="3"/>
  <c r="I14" i="3"/>
  <c r="E14" i="3"/>
  <c r="C14" i="3"/>
  <c r="S13" i="3"/>
  <c r="K13" i="3"/>
  <c r="I13" i="3"/>
  <c r="E13" i="3"/>
  <c r="C13" i="3"/>
  <c r="S12" i="3"/>
  <c r="K12" i="3"/>
  <c r="I12" i="3"/>
  <c r="E12" i="3"/>
  <c r="C12" i="3"/>
  <c r="S11" i="3"/>
  <c r="K11" i="3"/>
  <c r="I11" i="3"/>
  <c r="E11" i="3"/>
  <c r="C11" i="3"/>
  <c r="S10" i="3"/>
  <c r="K10" i="3"/>
  <c r="I10" i="3"/>
  <c r="E10" i="3"/>
  <c r="C10" i="3"/>
  <c r="S9" i="3"/>
  <c r="K9" i="3"/>
  <c r="I9" i="3"/>
  <c r="E9" i="3"/>
  <c r="C9" i="3"/>
  <c r="S8" i="3"/>
  <c r="K8" i="3"/>
  <c r="I8" i="3"/>
  <c r="C27" i="3" l="1"/>
  <c r="E27" i="3"/>
  <c r="U28" i="2"/>
  <c r="X27" i="2"/>
  <c r="W27" i="2"/>
  <c r="K27" i="2" s="1"/>
  <c r="V27" i="2"/>
  <c r="U27" i="2"/>
  <c r="T27" i="2"/>
  <c r="S27" i="2"/>
  <c r="Q27" i="2"/>
  <c r="P27" i="2"/>
  <c r="O27" i="2"/>
  <c r="N27" i="2"/>
  <c r="M27" i="2"/>
  <c r="J27" i="2"/>
  <c r="I27" i="2"/>
  <c r="F27" i="2"/>
  <c r="D27" i="2"/>
  <c r="E27" i="2" s="1"/>
  <c r="S26" i="2"/>
  <c r="S25" i="2"/>
  <c r="K25" i="2"/>
  <c r="I25" i="2"/>
  <c r="E25" i="2"/>
  <c r="C25" i="2"/>
  <c r="S24" i="2"/>
  <c r="K24" i="2"/>
  <c r="I24" i="2"/>
  <c r="E24" i="2"/>
  <c r="C24" i="2"/>
  <c r="S23" i="2"/>
  <c r="K23" i="2"/>
  <c r="I23" i="2"/>
  <c r="E23" i="2"/>
  <c r="C23" i="2"/>
  <c r="S22" i="2"/>
  <c r="K22" i="2"/>
  <c r="I22" i="2"/>
  <c r="E22" i="2"/>
  <c r="C22" i="2"/>
  <c r="S21" i="2"/>
  <c r="C21" i="2" s="1"/>
  <c r="K21" i="2"/>
  <c r="I21" i="2"/>
  <c r="E21" i="2"/>
  <c r="S20" i="2"/>
  <c r="K20" i="2"/>
  <c r="I20" i="2"/>
  <c r="E20" i="2"/>
  <c r="C20" i="2"/>
  <c r="S19" i="2"/>
  <c r="K19" i="2"/>
  <c r="I19" i="2"/>
  <c r="E19" i="2"/>
  <c r="C19" i="2"/>
  <c r="S18" i="2"/>
  <c r="K18" i="2"/>
  <c r="I18" i="2"/>
  <c r="E18" i="2"/>
  <c r="C18" i="2"/>
  <c r="S17" i="2"/>
  <c r="I17" i="2"/>
  <c r="S16" i="2"/>
  <c r="K16" i="2"/>
  <c r="I16" i="2"/>
  <c r="E16" i="2"/>
  <c r="C16" i="2"/>
  <c r="S15" i="2"/>
  <c r="K15" i="2"/>
  <c r="I15" i="2"/>
  <c r="E15" i="2"/>
  <c r="C15" i="2"/>
  <c r="S14" i="2"/>
  <c r="C14" i="2" s="1"/>
  <c r="K14" i="2"/>
  <c r="I14" i="2"/>
  <c r="E14" i="2"/>
  <c r="S13" i="2"/>
  <c r="K13" i="2"/>
  <c r="I13" i="2"/>
  <c r="E13" i="2"/>
  <c r="C13" i="2"/>
  <c r="S12" i="2"/>
  <c r="K12" i="2"/>
  <c r="I12" i="2"/>
  <c r="E12" i="2"/>
  <c r="C12" i="2"/>
  <c r="S11" i="2"/>
  <c r="K11" i="2"/>
  <c r="I11" i="2"/>
  <c r="E11" i="2"/>
  <c r="C11" i="2"/>
  <c r="S10" i="2"/>
  <c r="K10" i="2"/>
  <c r="I10" i="2"/>
  <c r="E10" i="2"/>
  <c r="C10" i="2"/>
  <c r="S9" i="2"/>
  <c r="C9" i="2" s="1"/>
  <c r="K9" i="2"/>
  <c r="I9" i="2"/>
  <c r="E9" i="2"/>
  <c r="S8" i="2"/>
  <c r="K8" i="2"/>
  <c r="I8" i="2"/>
  <c r="B27" i="2" l="1"/>
  <c r="C27" i="2" s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8" i="1"/>
  <c r="U28" i="1" l="1"/>
  <c r="X27" i="1"/>
  <c r="W27" i="1"/>
  <c r="V27" i="1"/>
  <c r="U27" i="1"/>
  <c r="T27" i="1"/>
  <c r="E27" i="1" s="1"/>
  <c r="Q27" i="1"/>
  <c r="P27" i="1"/>
  <c r="O27" i="1"/>
  <c r="N27" i="1"/>
  <c r="M27" i="1"/>
  <c r="K27" i="1"/>
  <c r="J27" i="1"/>
  <c r="F27" i="1"/>
  <c r="D27" i="1"/>
  <c r="K25" i="1"/>
  <c r="I25" i="1"/>
  <c r="E25" i="1"/>
  <c r="C25" i="1"/>
  <c r="K24" i="1"/>
  <c r="I24" i="1"/>
  <c r="E24" i="1"/>
  <c r="C24" i="1"/>
  <c r="K23" i="1"/>
  <c r="I23" i="1"/>
  <c r="E23" i="1"/>
  <c r="C23" i="1"/>
  <c r="K22" i="1"/>
  <c r="I22" i="1"/>
  <c r="E22" i="1"/>
  <c r="C22" i="1"/>
  <c r="K21" i="1"/>
  <c r="I21" i="1"/>
  <c r="E21" i="1"/>
  <c r="C21" i="1"/>
  <c r="K20" i="1"/>
  <c r="I20" i="1"/>
  <c r="E20" i="1"/>
  <c r="C20" i="1"/>
  <c r="K19" i="1"/>
  <c r="I19" i="1"/>
  <c r="E19" i="1"/>
  <c r="C19" i="1"/>
  <c r="K18" i="1"/>
  <c r="I18" i="1"/>
  <c r="E18" i="1"/>
  <c r="C18" i="1"/>
  <c r="I17" i="1"/>
  <c r="K16" i="1"/>
  <c r="I16" i="1"/>
  <c r="E16" i="1"/>
  <c r="C16" i="1"/>
  <c r="K15" i="1"/>
  <c r="I15" i="1"/>
  <c r="E15" i="1"/>
  <c r="C15" i="1"/>
  <c r="K14" i="1"/>
  <c r="I14" i="1"/>
  <c r="E14" i="1"/>
  <c r="C14" i="1"/>
  <c r="K13" i="1"/>
  <c r="I13" i="1"/>
  <c r="E13" i="1"/>
  <c r="C13" i="1"/>
  <c r="K12" i="1"/>
  <c r="I12" i="1"/>
  <c r="E12" i="1"/>
  <c r="C12" i="1"/>
  <c r="K11" i="1"/>
  <c r="I11" i="1"/>
  <c r="E11" i="1"/>
  <c r="C11" i="1"/>
  <c r="K10" i="1"/>
  <c r="I10" i="1"/>
  <c r="E10" i="1"/>
  <c r="C10" i="1"/>
  <c r="K9" i="1"/>
  <c r="I9" i="1"/>
  <c r="E9" i="1"/>
  <c r="C9" i="1"/>
  <c r="K8" i="1"/>
  <c r="I8" i="1"/>
  <c r="S27" i="1" l="1"/>
  <c r="B27" i="1"/>
  <c r="C27" i="1" s="1"/>
  <c r="I27" i="1"/>
</calcChain>
</file>

<file path=xl/sharedStrings.xml><?xml version="1.0" encoding="utf-8"?>
<sst xmlns="http://schemas.openxmlformats.org/spreadsheetml/2006/main" count="1365" uniqueCount="71">
  <si>
    <t>на</t>
  </si>
  <si>
    <t>Наименование хозяйства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</si>
  <si>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</si>
  <si>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</si>
  <si>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</si>
  <si>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</si>
  <si>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пастбищ, многолет. тр</t>
  </si>
  <si>
    <t>культивация+  дискование+фрезерование</t>
  </si>
  <si>
    <t>протравливание семян, т</t>
  </si>
  <si>
    <t>ВСЕГО - га</t>
  </si>
  <si>
    <t>% к общей площади</t>
  </si>
  <si>
    <t>озимых га</t>
  </si>
  <si>
    <t>% к занимаемой площади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</si>
  <si>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</si>
  <si>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</si>
  <si>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</si>
  <si>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</si>
  <si>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озимых, га </t>
  </si>
  <si>
    <t>многолетние  травы, га</t>
  </si>
  <si>
    <t>сенокосы и пастбища, га</t>
  </si>
  <si>
    <t>Ильюшинский</t>
  </si>
  <si>
    <t>СХПК «Ильюшинский»</t>
  </si>
  <si>
    <t>Новленский</t>
  </si>
  <si>
    <t>Присухонское</t>
  </si>
  <si>
    <t>Пригородный</t>
  </si>
  <si>
    <t>Передовой</t>
  </si>
  <si>
    <t>Родина</t>
  </si>
  <si>
    <t>Тепличный</t>
  </si>
  <si>
    <t>П-зд Майский</t>
  </si>
  <si>
    <t>А-Ф Красная Звезда</t>
  </si>
  <si>
    <t>ООО "Милка"</t>
  </si>
  <si>
    <t>ПКЗ Вологодский</t>
  </si>
  <si>
    <t>СХПК Можайское</t>
  </si>
  <si>
    <t>Заря</t>
  </si>
  <si>
    <t>ОАО ЗАРЯ</t>
  </si>
  <si>
    <t>Осаново</t>
  </si>
  <si>
    <t>Заречье</t>
  </si>
  <si>
    <t>ОАО "Совхоз "Заречье"</t>
  </si>
  <si>
    <t>Оганесян Г.А.</t>
  </si>
  <si>
    <t>к-х Механикова А.А.</t>
  </si>
  <si>
    <t>к-х Халмурзаева Н.И.</t>
  </si>
  <si>
    <t>ИТОГО:</t>
  </si>
  <si>
    <t>было на текущую дату в предыдущем году</t>
  </si>
  <si>
    <t>Информация по подкормке посевов Вологодский округ</t>
  </si>
  <si>
    <t>по округу</t>
  </si>
  <si>
    <t>08.04.20224 г.</t>
  </si>
  <si>
    <t>Планы   2024  год</t>
  </si>
  <si>
    <t>10.04.20224 г.</t>
  </si>
  <si>
    <t>11.04.20224 г.</t>
  </si>
  <si>
    <t>12.04.20224 г.</t>
  </si>
  <si>
    <t>15.04.20224 г.</t>
  </si>
  <si>
    <t>16.04.20224 г.</t>
  </si>
  <si>
    <t>17.04.20224 г.</t>
  </si>
  <si>
    <t>18.04.20224 г.</t>
  </si>
  <si>
    <t>19.04.20224 г.</t>
  </si>
  <si>
    <t>22.04.20224 г.</t>
  </si>
  <si>
    <t>многолетних трав, га</t>
  </si>
  <si>
    <t>озимых, га</t>
  </si>
  <si>
    <t>культивация+  дискование+ фрезерование</t>
  </si>
  <si>
    <t>23.04.2024 г.</t>
  </si>
  <si>
    <t>24.04.2024 г.</t>
  </si>
  <si>
    <t>25.04.2024 г.</t>
  </si>
  <si>
    <t>в т.ч. долголетних культурных пастбищ, га</t>
  </si>
  <si>
    <t>26.04.2024 г.</t>
  </si>
  <si>
    <t>27.04.2024 г.</t>
  </si>
  <si>
    <t>02.05.2024 г.</t>
  </si>
  <si>
    <t>03.05.2024 г.</t>
  </si>
  <si>
    <t>06.05.2024 г.</t>
  </si>
  <si>
    <t>07.05.2024 г.</t>
  </si>
  <si>
    <t>08.05.2024 г.</t>
  </si>
  <si>
    <t>13.05.2024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</si>
</sst>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23" x14ac:knownFonts="1"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wrapText="1"/>
    </xf>
    <xf numFmtId="1" fontId="0" fillId="0" borderId="12" xfId="0" applyNumberFormat="1" applyFont="1" applyFill="1" applyBorder="1" applyAlignment="1">
      <alignment wrapText="1"/>
    </xf>
    <xf numFmtId="1" fontId="0" fillId="0" borderId="12" xfId="0" applyNumberFormat="1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wrapText="1"/>
      <protection locked="0"/>
    </xf>
    <xf numFmtId="1" fontId="0" fillId="0" borderId="15" xfId="0" applyNumberFormat="1" applyFont="1" applyFill="1" applyBorder="1" applyAlignment="1" applyProtection="1">
      <alignment wrapText="1"/>
      <protection locked="0"/>
    </xf>
    <xf numFmtId="0" fontId="0" fillId="0" borderId="3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1" fontId="3" fillId="0" borderId="4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8" fillId="0" borderId="14" xfId="0" applyFont="1" applyFill="1" applyBorder="1" applyAlignment="1">
      <alignment horizontal="center" vertical="center" wrapText="1"/>
    </xf>
    <xf numFmtId="1" fontId="0" fillId="0" borderId="10" xfId="0" applyNumberFormat="1" applyFont="1" applyFill="1" applyBorder="1" applyAlignment="1" applyProtection="1">
      <alignment wrapText="1"/>
      <protection locked="0"/>
    </xf>
    <xf numFmtId="0" fontId="0" fillId="0" borderId="3" xfId="0" applyFont="1" applyFill="1" applyBorder="1" applyAlignment="1" applyProtection="1">
      <alignment wrapText="1"/>
      <protection locked="0"/>
    </xf>
    <xf numFmtId="0" fontId="10" fillId="0" borderId="15" xfId="1" applyFont="1" applyFill="1" applyBorder="1" applyAlignment="1">
      <alignment wrapText="1"/>
    </xf>
    <xf numFmtId="0" fontId="9" fillId="0" borderId="3" xfId="0" applyFont="1" applyFill="1" applyBorder="1" applyAlignment="1" applyProtection="1">
      <alignment wrapText="1"/>
      <protection locked="0"/>
    </xf>
    <xf numFmtId="1" fontId="11" fillId="0" borderId="12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/>
    <xf numFmtId="0" fontId="10" fillId="0" borderId="15" xfId="0" applyFont="1" applyFill="1" applyBorder="1" applyAlignment="1">
      <alignment wrapText="1"/>
    </xf>
    <xf numFmtId="0" fontId="8" fillId="0" borderId="15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1" fontId="13" fillId="0" borderId="0" xfId="0" applyNumberFormat="1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1" fontId="0" fillId="0" borderId="2" xfId="0" applyNumberFormat="1" applyFont="1" applyFill="1" applyBorder="1" applyAlignment="1" applyProtection="1">
      <alignment wrapText="1"/>
      <protection locked="0"/>
    </xf>
    <xf numFmtId="0" fontId="0" fillId="0" borderId="2" xfId="0" applyFont="1" applyFill="1" applyBorder="1" applyAlignment="1" applyProtection="1">
      <alignment wrapText="1"/>
      <protection locked="0"/>
    </xf>
    <xf numFmtId="0" fontId="4" fillId="0" borderId="3" xfId="0" applyFont="1" applyFill="1" applyBorder="1" applyAlignment="1">
      <alignment wrapText="1"/>
    </xf>
    <xf numFmtId="1" fontId="3" fillId="0" borderId="12" xfId="0" applyNumberFormat="1" applyFont="1" applyFill="1" applyBorder="1" applyAlignment="1">
      <alignment wrapText="1"/>
    </xf>
    <xf numFmtId="1" fontId="3" fillId="0" borderId="2" xfId="0" applyNumberFormat="1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164" fontId="2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Font="1" applyFill="1" applyBorder="1" applyAlignment="1" applyProtection="1">
      <alignment wrapText="1"/>
      <protection locked="0"/>
    </xf>
    <xf numFmtId="1" fontId="0" fillId="0" borderId="4" xfId="0" applyNumberFormat="1" applyFont="1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 wrapText="1"/>
    </xf>
    <xf numFmtId="0" fontId="17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wrapText="1"/>
    </xf>
    <xf numFmtId="1" fontId="16" fillId="0" borderId="12" xfId="0" applyNumberFormat="1" applyFont="1" applyFill="1" applyBorder="1" applyAlignment="1">
      <alignment wrapText="1"/>
    </xf>
    <xf numFmtId="1" fontId="16" fillId="0" borderId="12" xfId="0" applyNumberFormat="1" applyFont="1" applyFill="1" applyBorder="1" applyAlignment="1" applyProtection="1">
      <alignment wrapText="1"/>
      <protection locked="0"/>
    </xf>
    <xf numFmtId="1" fontId="16" fillId="0" borderId="0" xfId="0" applyNumberFormat="1" applyFont="1" applyFill="1" applyBorder="1" applyAlignment="1" applyProtection="1">
      <alignment wrapText="1"/>
      <protection locked="0"/>
    </xf>
    <xf numFmtId="1" fontId="16" fillId="0" borderId="15" xfId="0" applyNumberFormat="1" applyFont="1" applyFill="1" applyBorder="1" applyAlignment="1" applyProtection="1">
      <alignment wrapText="1"/>
      <protection locked="0"/>
    </xf>
    <xf numFmtId="0" fontId="16" fillId="0" borderId="3" xfId="0" applyFont="1" applyFill="1" applyBorder="1" applyAlignment="1">
      <alignment wrapText="1"/>
    </xf>
    <xf numFmtId="0" fontId="18" fillId="0" borderId="15" xfId="0" applyFont="1" applyFill="1" applyBorder="1" applyAlignment="1">
      <alignment wrapText="1"/>
    </xf>
    <xf numFmtId="1" fontId="17" fillId="0" borderId="4" xfId="0" applyNumberFormat="1" applyFont="1" applyFill="1" applyBorder="1" applyAlignment="1">
      <alignment wrapText="1"/>
    </xf>
    <xf numFmtId="0" fontId="16" fillId="0" borderId="0" xfId="0" applyFont="1" applyFill="1" applyAlignment="1">
      <alignment wrapText="1"/>
    </xf>
    <xf numFmtId="0" fontId="16" fillId="0" borderId="0" xfId="0" applyFont="1" applyFill="1"/>
    <xf numFmtId="1" fontId="16" fillId="0" borderId="10" xfId="0" applyNumberFormat="1" applyFont="1" applyFill="1" applyBorder="1" applyAlignment="1" applyProtection="1">
      <alignment wrapText="1"/>
      <protection locked="0"/>
    </xf>
    <xf numFmtId="0" fontId="16" fillId="0" borderId="3" xfId="0" applyFont="1" applyFill="1" applyBorder="1" applyAlignment="1" applyProtection="1">
      <alignment wrapText="1"/>
      <protection locked="0"/>
    </xf>
    <xf numFmtId="1" fontId="8" fillId="0" borderId="12" xfId="0" applyNumberFormat="1" applyFont="1" applyFill="1" applyBorder="1" applyAlignment="1">
      <alignment wrapText="1"/>
    </xf>
    <xf numFmtId="1" fontId="21" fillId="0" borderId="12" xfId="0" applyNumberFormat="1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21" fillId="0" borderId="0" xfId="0" applyFont="1" applyFill="1"/>
    <xf numFmtId="1" fontId="8" fillId="0" borderId="0" xfId="0" applyNumberFormat="1" applyFont="1" applyFill="1" applyBorder="1" applyAlignment="1">
      <alignment wrapText="1"/>
    </xf>
    <xf numFmtId="0" fontId="19" fillId="0" borderId="9" xfId="0" applyFont="1" applyFill="1" applyBorder="1" applyAlignment="1">
      <alignment wrapText="1"/>
    </xf>
    <xf numFmtId="1" fontId="16" fillId="0" borderId="2" xfId="0" applyNumberFormat="1" applyFont="1" applyFill="1" applyBorder="1" applyAlignment="1" applyProtection="1">
      <alignment wrapText="1"/>
      <protection locked="0"/>
    </xf>
    <xf numFmtId="0" fontId="16" fillId="0" borderId="2" xfId="0" applyFont="1" applyFill="1" applyBorder="1" applyAlignment="1" applyProtection="1">
      <alignment wrapText="1"/>
      <protection locked="0"/>
    </xf>
    <xf numFmtId="0" fontId="18" fillId="0" borderId="3" xfId="0" applyFont="1" applyFill="1" applyBorder="1" applyAlignment="1">
      <alignment wrapText="1"/>
    </xf>
    <xf numFmtId="1" fontId="17" fillId="0" borderId="12" xfId="0" applyNumberFormat="1" applyFont="1" applyFill="1" applyBorder="1" applyAlignment="1">
      <alignment wrapText="1"/>
    </xf>
    <xf numFmtId="0" fontId="18" fillId="0" borderId="12" xfId="0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7" fillId="0" borderId="0" xfId="0" applyFont="1" applyFill="1"/>
    <xf numFmtId="164" fontId="15" fillId="0" borderId="12" xfId="0" applyNumberFormat="1" applyFont="1" applyFill="1" applyBorder="1" applyAlignment="1" applyProtection="1">
      <alignment wrapText="1"/>
      <protection locked="0"/>
    </xf>
    <xf numFmtId="0" fontId="16" fillId="0" borderId="12" xfId="0" applyFont="1" applyFill="1" applyBorder="1" applyAlignment="1" applyProtection="1">
      <alignment wrapText="1"/>
      <protection locked="0"/>
    </xf>
    <xf numFmtId="1" fontId="16" fillId="0" borderId="4" xfId="0" applyNumberFormat="1" applyFont="1" applyFill="1" applyBorder="1" applyAlignment="1" applyProtection="1">
      <alignment wrapText="1"/>
      <protection locked="0"/>
    </xf>
    <xf numFmtId="1" fontId="16" fillId="0" borderId="0" xfId="0" applyNumberFormat="1" applyFont="1" applyFill="1" applyBorder="1" applyAlignment="1">
      <alignment wrapText="1"/>
    </xf>
    <xf numFmtId="0" fontId="16" fillId="0" borderId="8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1" fontId="16" fillId="0" borderId="0" xfId="0" applyNumberFormat="1" applyFont="1" applyFill="1" applyAlignment="1">
      <alignment wrapText="1"/>
    </xf>
    <xf numFmtId="0" fontId="17" fillId="0" borderId="4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wrapText="1"/>
      <protection locked="0"/>
    </xf>
    <xf numFmtId="1" fontId="10" fillId="0" borderId="12" xfId="0" applyNumberFormat="1" applyFont="1" applyFill="1" applyBorder="1" applyAlignment="1">
      <alignment wrapText="1"/>
    </xf>
    <xf numFmtId="1" fontId="10" fillId="0" borderId="2" xfId="0" applyNumberFormat="1" applyFont="1" applyFill="1" applyBorder="1" applyAlignment="1">
      <alignment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right" wrapText="1"/>
    </xf>
    <xf numFmtId="0" fontId="17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3" fillId="0" borderId="0" xfId="0" applyNumberFormat="1" applyFont="1" applyBorder="1" applyAlignment="1" applyProtection="1">
      <alignment horizontal="left" wrapText="1"/>
      <protection locked="0"/>
    </xf>
    <xf numFmtId="0" fontId="16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164" fontId="17" fillId="0" borderId="0" xfId="0" applyNumberFormat="1" applyFont="1" applyBorder="1" applyAlignment="1" applyProtection="1">
      <alignment horizontal="left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164" fontId="17" fillId="0" borderId="0" xfId="0" applyNumberFormat="1" applyFont="1" applyFill="1" applyBorder="1" applyAlignment="1" applyProtection="1">
      <alignment horizontal="left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sqref="A1:XFD1048576"/>
    </sheetView>
  </sheetViews>
  <sheetFormatPr defaultColWidth="9" defaultRowHeight="15" x14ac:dyDescent="0.25"/>
  <cols>
    <col min="1" max="1" width="22.5703125" style="1" customWidth="1"/>
    <col min="2" max="2" width="8.7109375" style="1" customWidth="1"/>
    <col min="3" max="3" width="8.5703125" style="1" customWidth="1"/>
    <col min="4" max="4" width="7.7109375" style="1" customWidth="1"/>
    <col min="5" max="5" width="7.28515625" style="1" customWidth="1"/>
    <col min="6" max="6" width="10.140625" style="1" customWidth="1"/>
    <col min="7" max="7" width="4.28515625" style="1" hidden="1" customWidth="1"/>
    <col min="8" max="8" width="7.7109375" style="1" hidden="1" customWidth="1"/>
    <col min="9" max="9" width="7" style="1" customWidth="1"/>
    <col min="10" max="10" width="9.28515625" style="1" customWidth="1"/>
    <col min="11" max="11" width="7" style="1" customWidth="1"/>
    <col min="12" max="12" width="15.85546875" style="1" customWidth="1"/>
    <col min="13" max="13" width="7.7109375" style="1" customWidth="1"/>
    <col min="14" max="14" width="12.5703125" style="1" customWidth="1"/>
    <col min="15" max="16" width="11.42578125" style="1" customWidth="1"/>
    <col min="17" max="17" width="8" style="1" customWidth="1"/>
    <col min="18" max="18" width="20.28515625" style="1" customWidth="1"/>
    <col min="19" max="19" width="10.140625" style="1" customWidth="1"/>
    <col min="20" max="20" width="9" style="1" customWidth="1"/>
    <col min="21" max="21" width="12.140625" style="1" customWidth="1"/>
    <col min="22" max="22" width="11.5703125" style="1" customWidth="1"/>
    <col min="23" max="24" width="9" style="1" hidden="1" customWidth="1"/>
    <col min="25" max="25" width="9.140625" style="1" customWidth="1"/>
    <col min="257" max="257" width="22.5703125" customWidth="1"/>
    <col min="258" max="258" width="8.7109375" customWidth="1"/>
    <col min="259" max="259" width="8.5703125" customWidth="1"/>
    <col min="260" max="260" width="7.7109375" customWidth="1"/>
    <col min="261" max="261" width="7.28515625" customWidth="1"/>
    <col min="262" max="262" width="10.140625" customWidth="1"/>
    <col min="263" max="264" width="0" hidden="1" customWidth="1"/>
    <col min="265" max="265" width="7" customWidth="1"/>
    <col min="266" max="266" width="9.28515625" customWidth="1"/>
    <col min="267" max="267" width="7" customWidth="1"/>
    <col min="268" max="268" width="15.85546875" customWidth="1"/>
    <col min="269" max="269" width="7.7109375" customWidth="1"/>
    <col min="270" max="270" width="12.5703125" customWidth="1"/>
    <col min="271" max="272" width="11.42578125" customWidth="1"/>
    <col min="273" max="273" width="8" customWidth="1"/>
    <col min="274" max="274" width="20.28515625" customWidth="1"/>
    <col min="275" max="275" width="10.140625" customWidth="1"/>
    <col min="276" max="276" width="9" customWidth="1"/>
    <col min="277" max="277" width="12.140625" customWidth="1"/>
    <col min="278" max="278" width="11.5703125" customWidth="1"/>
    <col min="279" max="280" width="0" hidden="1" customWidth="1"/>
    <col min="281" max="281" width="9.140625" customWidth="1"/>
    <col min="513" max="513" width="22.5703125" customWidth="1"/>
    <col min="514" max="514" width="8.7109375" customWidth="1"/>
    <col min="515" max="515" width="8.5703125" customWidth="1"/>
    <col min="516" max="516" width="7.7109375" customWidth="1"/>
    <col min="517" max="517" width="7.28515625" customWidth="1"/>
    <col min="518" max="518" width="10.140625" customWidth="1"/>
    <col min="519" max="520" width="0" hidden="1" customWidth="1"/>
    <col min="521" max="521" width="7" customWidth="1"/>
    <col min="522" max="522" width="9.28515625" customWidth="1"/>
    <col min="523" max="523" width="7" customWidth="1"/>
    <col min="524" max="524" width="15.85546875" customWidth="1"/>
    <col min="525" max="525" width="7.7109375" customWidth="1"/>
    <col min="526" max="526" width="12.5703125" customWidth="1"/>
    <col min="527" max="528" width="11.42578125" customWidth="1"/>
    <col min="529" max="529" width="8" customWidth="1"/>
    <col min="530" max="530" width="20.28515625" customWidth="1"/>
    <col min="531" max="531" width="10.140625" customWidth="1"/>
    <col min="532" max="532" width="9" customWidth="1"/>
    <col min="533" max="533" width="12.140625" customWidth="1"/>
    <col min="534" max="534" width="11.5703125" customWidth="1"/>
    <col min="535" max="536" width="0" hidden="1" customWidth="1"/>
    <col min="537" max="537" width="9.140625" customWidth="1"/>
    <col min="769" max="769" width="22.5703125" customWidth="1"/>
    <col min="770" max="770" width="8.7109375" customWidth="1"/>
    <col min="771" max="771" width="8.5703125" customWidth="1"/>
    <col min="772" max="772" width="7.7109375" customWidth="1"/>
    <col min="773" max="773" width="7.28515625" customWidth="1"/>
    <col min="774" max="774" width="10.140625" customWidth="1"/>
    <col min="775" max="776" width="0" hidden="1" customWidth="1"/>
    <col min="777" max="777" width="7" customWidth="1"/>
    <col min="778" max="778" width="9.28515625" customWidth="1"/>
    <col min="779" max="779" width="7" customWidth="1"/>
    <col min="780" max="780" width="15.85546875" customWidth="1"/>
    <col min="781" max="781" width="7.7109375" customWidth="1"/>
    <col min="782" max="782" width="12.5703125" customWidth="1"/>
    <col min="783" max="784" width="11.42578125" customWidth="1"/>
    <col min="785" max="785" width="8" customWidth="1"/>
    <col min="786" max="786" width="20.28515625" customWidth="1"/>
    <col min="787" max="787" width="10.140625" customWidth="1"/>
    <col min="788" max="788" width="9" customWidth="1"/>
    <col min="789" max="789" width="12.140625" customWidth="1"/>
    <col min="790" max="790" width="11.5703125" customWidth="1"/>
    <col min="791" max="792" width="0" hidden="1" customWidth="1"/>
    <col min="793" max="793" width="9.140625" customWidth="1"/>
    <col min="1025" max="1025" width="22.5703125" customWidth="1"/>
    <col min="1026" max="1026" width="8.7109375" customWidth="1"/>
    <col min="1027" max="1027" width="8.5703125" customWidth="1"/>
    <col min="1028" max="1028" width="7.7109375" customWidth="1"/>
    <col min="1029" max="1029" width="7.28515625" customWidth="1"/>
    <col min="1030" max="1030" width="10.140625" customWidth="1"/>
    <col min="1031" max="1032" width="0" hidden="1" customWidth="1"/>
    <col min="1033" max="1033" width="7" customWidth="1"/>
    <col min="1034" max="1034" width="9.28515625" customWidth="1"/>
    <col min="1035" max="1035" width="7" customWidth="1"/>
    <col min="1036" max="1036" width="15.85546875" customWidth="1"/>
    <col min="1037" max="1037" width="7.7109375" customWidth="1"/>
    <col min="1038" max="1038" width="12.5703125" customWidth="1"/>
    <col min="1039" max="1040" width="11.42578125" customWidth="1"/>
    <col min="1041" max="1041" width="8" customWidth="1"/>
    <col min="1042" max="1042" width="20.28515625" customWidth="1"/>
    <col min="1043" max="1043" width="10.140625" customWidth="1"/>
    <col min="1044" max="1044" width="9" customWidth="1"/>
    <col min="1045" max="1045" width="12.140625" customWidth="1"/>
    <col min="1046" max="1046" width="11.5703125" customWidth="1"/>
    <col min="1047" max="1048" width="0" hidden="1" customWidth="1"/>
    <col min="1049" max="1049" width="9.140625" customWidth="1"/>
    <col min="1281" max="1281" width="22.5703125" customWidth="1"/>
    <col min="1282" max="1282" width="8.7109375" customWidth="1"/>
    <col min="1283" max="1283" width="8.5703125" customWidth="1"/>
    <col min="1284" max="1284" width="7.7109375" customWidth="1"/>
    <col min="1285" max="1285" width="7.28515625" customWidth="1"/>
    <col min="1286" max="1286" width="10.140625" customWidth="1"/>
    <col min="1287" max="1288" width="0" hidden="1" customWidth="1"/>
    <col min="1289" max="1289" width="7" customWidth="1"/>
    <col min="1290" max="1290" width="9.28515625" customWidth="1"/>
    <col min="1291" max="1291" width="7" customWidth="1"/>
    <col min="1292" max="1292" width="15.85546875" customWidth="1"/>
    <col min="1293" max="1293" width="7.7109375" customWidth="1"/>
    <col min="1294" max="1294" width="12.5703125" customWidth="1"/>
    <col min="1295" max="1296" width="11.42578125" customWidth="1"/>
    <col min="1297" max="1297" width="8" customWidth="1"/>
    <col min="1298" max="1298" width="20.28515625" customWidth="1"/>
    <col min="1299" max="1299" width="10.140625" customWidth="1"/>
    <col min="1300" max="1300" width="9" customWidth="1"/>
    <col min="1301" max="1301" width="12.140625" customWidth="1"/>
    <col min="1302" max="1302" width="11.5703125" customWidth="1"/>
    <col min="1303" max="1304" width="0" hidden="1" customWidth="1"/>
    <col min="1305" max="1305" width="9.140625" customWidth="1"/>
    <col min="1537" max="1537" width="22.5703125" customWidth="1"/>
    <col min="1538" max="1538" width="8.7109375" customWidth="1"/>
    <col min="1539" max="1539" width="8.5703125" customWidth="1"/>
    <col min="1540" max="1540" width="7.7109375" customWidth="1"/>
    <col min="1541" max="1541" width="7.28515625" customWidth="1"/>
    <col min="1542" max="1542" width="10.140625" customWidth="1"/>
    <col min="1543" max="1544" width="0" hidden="1" customWidth="1"/>
    <col min="1545" max="1545" width="7" customWidth="1"/>
    <col min="1546" max="1546" width="9.28515625" customWidth="1"/>
    <col min="1547" max="1547" width="7" customWidth="1"/>
    <col min="1548" max="1548" width="15.85546875" customWidth="1"/>
    <col min="1549" max="1549" width="7.7109375" customWidth="1"/>
    <col min="1550" max="1550" width="12.5703125" customWidth="1"/>
    <col min="1551" max="1552" width="11.42578125" customWidth="1"/>
    <col min="1553" max="1553" width="8" customWidth="1"/>
    <col min="1554" max="1554" width="20.28515625" customWidth="1"/>
    <col min="1555" max="1555" width="10.140625" customWidth="1"/>
    <col min="1556" max="1556" width="9" customWidth="1"/>
    <col min="1557" max="1557" width="12.140625" customWidth="1"/>
    <col min="1558" max="1558" width="11.5703125" customWidth="1"/>
    <col min="1559" max="1560" width="0" hidden="1" customWidth="1"/>
    <col min="1561" max="1561" width="9.140625" customWidth="1"/>
    <col min="1793" max="1793" width="22.5703125" customWidth="1"/>
    <col min="1794" max="1794" width="8.7109375" customWidth="1"/>
    <col min="1795" max="1795" width="8.5703125" customWidth="1"/>
    <col min="1796" max="1796" width="7.7109375" customWidth="1"/>
    <col min="1797" max="1797" width="7.28515625" customWidth="1"/>
    <col min="1798" max="1798" width="10.140625" customWidth="1"/>
    <col min="1799" max="1800" width="0" hidden="1" customWidth="1"/>
    <col min="1801" max="1801" width="7" customWidth="1"/>
    <col min="1802" max="1802" width="9.28515625" customWidth="1"/>
    <col min="1803" max="1803" width="7" customWidth="1"/>
    <col min="1804" max="1804" width="15.85546875" customWidth="1"/>
    <col min="1805" max="1805" width="7.7109375" customWidth="1"/>
    <col min="1806" max="1806" width="12.5703125" customWidth="1"/>
    <col min="1807" max="1808" width="11.42578125" customWidth="1"/>
    <col min="1809" max="1809" width="8" customWidth="1"/>
    <col min="1810" max="1810" width="20.28515625" customWidth="1"/>
    <col min="1811" max="1811" width="10.140625" customWidth="1"/>
    <col min="1812" max="1812" width="9" customWidth="1"/>
    <col min="1813" max="1813" width="12.140625" customWidth="1"/>
    <col min="1814" max="1814" width="11.5703125" customWidth="1"/>
    <col min="1815" max="1816" width="0" hidden="1" customWidth="1"/>
    <col min="1817" max="1817" width="9.140625" customWidth="1"/>
    <col min="2049" max="2049" width="22.5703125" customWidth="1"/>
    <col min="2050" max="2050" width="8.7109375" customWidth="1"/>
    <col min="2051" max="2051" width="8.5703125" customWidth="1"/>
    <col min="2052" max="2052" width="7.7109375" customWidth="1"/>
    <col min="2053" max="2053" width="7.28515625" customWidth="1"/>
    <col min="2054" max="2054" width="10.140625" customWidth="1"/>
    <col min="2055" max="2056" width="0" hidden="1" customWidth="1"/>
    <col min="2057" max="2057" width="7" customWidth="1"/>
    <col min="2058" max="2058" width="9.28515625" customWidth="1"/>
    <col min="2059" max="2059" width="7" customWidth="1"/>
    <col min="2060" max="2060" width="15.85546875" customWidth="1"/>
    <col min="2061" max="2061" width="7.7109375" customWidth="1"/>
    <col min="2062" max="2062" width="12.5703125" customWidth="1"/>
    <col min="2063" max="2064" width="11.42578125" customWidth="1"/>
    <col min="2065" max="2065" width="8" customWidth="1"/>
    <col min="2066" max="2066" width="20.28515625" customWidth="1"/>
    <col min="2067" max="2067" width="10.140625" customWidth="1"/>
    <col min="2068" max="2068" width="9" customWidth="1"/>
    <col min="2069" max="2069" width="12.140625" customWidth="1"/>
    <col min="2070" max="2070" width="11.5703125" customWidth="1"/>
    <col min="2071" max="2072" width="0" hidden="1" customWidth="1"/>
    <col min="2073" max="2073" width="9.140625" customWidth="1"/>
    <col min="2305" max="2305" width="22.5703125" customWidth="1"/>
    <col min="2306" max="2306" width="8.7109375" customWidth="1"/>
    <col min="2307" max="2307" width="8.5703125" customWidth="1"/>
    <col min="2308" max="2308" width="7.7109375" customWidth="1"/>
    <col min="2309" max="2309" width="7.28515625" customWidth="1"/>
    <col min="2310" max="2310" width="10.140625" customWidth="1"/>
    <col min="2311" max="2312" width="0" hidden="1" customWidth="1"/>
    <col min="2313" max="2313" width="7" customWidth="1"/>
    <col min="2314" max="2314" width="9.28515625" customWidth="1"/>
    <col min="2315" max="2315" width="7" customWidth="1"/>
    <col min="2316" max="2316" width="15.85546875" customWidth="1"/>
    <col min="2317" max="2317" width="7.7109375" customWidth="1"/>
    <col min="2318" max="2318" width="12.5703125" customWidth="1"/>
    <col min="2319" max="2320" width="11.42578125" customWidth="1"/>
    <col min="2321" max="2321" width="8" customWidth="1"/>
    <col min="2322" max="2322" width="20.28515625" customWidth="1"/>
    <col min="2323" max="2323" width="10.140625" customWidth="1"/>
    <col min="2324" max="2324" width="9" customWidth="1"/>
    <col min="2325" max="2325" width="12.140625" customWidth="1"/>
    <col min="2326" max="2326" width="11.5703125" customWidth="1"/>
    <col min="2327" max="2328" width="0" hidden="1" customWidth="1"/>
    <col min="2329" max="2329" width="9.140625" customWidth="1"/>
    <col min="2561" max="2561" width="22.5703125" customWidth="1"/>
    <col min="2562" max="2562" width="8.7109375" customWidth="1"/>
    <col min="2563" max="2563" width="8.5703125" customWidth="1"/>
    <col min="2564" max="2564" width="7.7109375" customWidth="1"/>
    <col min="2565" max="2565" width="7.28515625" customWidth="1"/>
    <col min="2566" max="2566" width="10.140625" customWidth="1"/>
    <col min="2567" max="2568" width="0" hidden="1" customWidth="1"/>
    <col min="2569" max="2569" width="7" customWidth="1"/>
    <col min="2570" max="2570" width="9.28515625" customWidth="1"/>
    <col min="2571" max="2571" width="7" customWidth="1"/>
    <col min="2572" max="2572" width="15.85546875" customWidth="1"/>
    <col min="2573" max="2573" width="7.7109375" customWidth="1"/>
    <col min="2574" max="2574" width="12.5703125" customWidth="1"/>
    <col min="2575" max="2576" width="11.42578125" customWidth="1"/>
    <col min="2577" max="2577" width="8" customWidth="1"/>
    <col min="2578" max="2578" width="20.28515625" customWidth="1"/>
    <col min="2579" max="2579" width="10.140625" customWidth="1"/>
    <col min="2580" max="2580" width="9" customWidth="1"/>
    <col min="2581" max="2581" width="12.140625" customWidth="1"/>
    <col min="2582" max="2582" width="11.5703125" customWidth="1"/>
    <col min="2583" max="2584" width="0" hidden="1" customWidth="1"/>
    <col min="2585" max="2585" width="9.140625" customWidth="1"/>
    <col min="2817" max="2817" width="22.5703125" customWidth="1"/>
    <col min="2818" max="2818" width="8.7109375" customWidth="1"/>
    <col min="2819" max="2819" width="8.5703125" customWidth="1"/>
    <col min="2820" max="2820" width="7.7109375" customWidth="1"/>
    <col min="2821" max="2821" width="7.28515625" customWidth="1"/>
    <col min="2822" max="2822" width="10.140625" customWidth="1"/>
    <col min="2823" max="2824" width="0" hidden="1" customWidth="1"/>
    <col min="2825" max="2825" width="7" customWidth="1"/>
    <col min="2826" max="2826" width="9.28515625" customWidth="1"/>
    <col min="2827" max="2827" width="7" customWidth="1"/>
    <col min="2828" max="2828" width="15.85546875" customWidth="1"/>
    <col min="2829" max="2829" width="7.7109375" customWidth="1"/>
    <col min="2830" max="2830" width="12.5703125" customWidth="1"/>
    <col min="2831" max="2832" width="11.42578125" customWidth="1"/>
    <col min="2833" max="2833" width="8" customWidth="1"/>
    <col min="2834" max="2834" width="20.28515625" customWidth="1"/>
    <col min="2835" max="2835" width="10.140625" customWidth="1"/>
    <col min="2836" max="2836" width="9" customWidth="1"/>
    <col min="2837" max="2837" width="12.140625" customWidth="1"/>
    <col min="2838" max="2838" width="11.5703125" customWidth="1"/>
    <col min="2839" max="2840" width="0" hidden="1" customWidth="1"/>
    <col min="2841" max="2841" width="9.140625" customWidth="1"/>
    <col min="3073" max="3073" width="22.5703125" customWidth="1"/>
    <col min="3074" max="3074" width="8.7109375" customWidth="1"/>
    <col min="3075" max="3075" width="8.5703125" customWidth="1"/>
    <col min="3076" max="3076" width="7.7109375" customWidth="1"/>
    <col min="3077" max="3077" width="7.28515625" customWidth="1"/>
    <col min="3078" max="3078" width="10.140625" customWidth="1"/>
    <col min="3079" max="3080" width="0" hidden="1" customWidth="1"/>
    <col min="3081" max="3081" width="7" customWidth="1"/>
    <col min="3082" max="3082" width="9.28515625" customWidth="1"/>
    <col min="3083" max="3083" width="7" customWidth="1"/>
    <col min="3084" max="3084" width="15.85546875" customWidth="1"/>
    <col min="3085" max="3085" width="7.7109375" customWidth="1"/>
    <col min="3086" max="3086" width="12.5703125" customWidth="1"/>
    <col min="3087" max="3088" width="11.42578125" customWidth="1"/>
    <col min="3089" max="3089" width="8" customWidth="1"/>
    <col min="3090" max="3090" width="20.28515625" customWidth="1"/>
    <col min="3091" max="3091" width="10.140625" customWidth="1"/>
    <col min="3092" max="3092" width="9" customWidth="1"/>
    <col min="3093" max="3093" width="12.140625" customWidth="1"/>
    <col min="3094" max="3094" width="11.5703125" customWidth="1"/>
    <col min="3095" max="3096" width="0" hidden="1" customWidth="1"/>
    <col min="3097" max="3097" width="9.140625" customWidth="1"/>
    <col min="3329" max="3329" width="22.5703125" customWidth="1"/>
    <col min="3330" max="3330" width="8.7109375" customWidth="1"/>
    <col min="3331" max="3331" width="8.5703125" customWidth="1"/>
    <col min="3332" max="3332" width="7.7109375" customWidth="1"/>
    <col min="3333" max="3333" width="7.28515625" customWidth="1"/>
    <col min="3334" max="3334" width="10.140625" customWidth="1"/>
    <col min="3335" max="3336" width="0" hidden="1" customWidth="1"/>
    <col min="3337" max="3337" width="7" customWidth="1"/>
    <col min="3338" max="3338" width="9.28515625" customWidth="1"/>
    <col min="3339" max="3339" width="7" customWidth="1"/>
    <col min="3340" max="3340" width="15.85546875" customWidth="1"/>
    <col min="3341" max="3341" width="7.7109375" customWidth="1"/>
    <col min="3342" max="3342" width="12.5703125" customWidth="1"/>
    <col min="3343" max="3344" width="11.42578125" customWidth="1"/>
    <col min="3345" max="3345" width="8" customWidth="1"/>
    <col min="3346" max="3346" width="20.28515625" customWidth="1"/>
    <col min="3347" max="3347" width="10.140625" customWidth="1"/>
    <col min="3348" max="3348" width="9" customWidth="1"/>
    <col min="3349" max="3349" width="12.140625" customWidth="1"/>
    <col min="3350" max="3350" width="11.5703125" customWidth="1"/>
    <col min="3351" max="3352" width="0" hidden="1" customWidth="1"/>
    <col min="3353" max="3353" width="9.140625" customWidth="1"/>
    <col min="3585" max="3585" width="22.5703125" customWidth="1"/>
    <col min="3586" max="3586" width="8.7109375" customWidth="1"/>
    <col min="3587" max="3587" width="8.5703125" customWidth="1"/>
    <col min="3588" max="3588" width="7.7109375" customWidth="1"/>
    <col min="3589" max="3589" width="7.28515625" customWidth="1"/>
    <col min="3590" max="3590" width="10.140625" customWidth="1"/>
    <col min="3591" max="3592" width="0" hidden="1" customWidth="1"/>
    <col min="3593" max="3593" width="7" customWidth="1"/>
    <col min="3594" max="3594" width="9.28515625" customWidth="1"/>
    <col min="3595" max="3595" width="7" customWidth="1"/>
    <col min="3596" max="3596" width="15.85546875" customWidth="1"/>
    <col min="3597" max="3597" width="7.7109375" customWidth="1"/>
    <col min="3598" max="3598" width="12.5703125" customWidth="1"/>
    <col min="3599" max="3600" width="11.42578125" customWidth="1"/>
    <col min="3601" max="3601" width="8" customWidth="1"/>
    <col min="3602" max="3602" width="20.28515625" customWidth="1"/>
    <col min="3603" max="3603" width="10.140625" customWidth="1"/>
    <col min="3604" max="3604" width="9" customWidth="1"/>
    <col min="3605" max="3605" width="12.140625" customWidth="1"/>
    <col min="3606" max="3606" width="11.5703125" customWidth="1"/>
    <col min="3607" max="3608" width="0" hidden="1" customWidth="1"/>
    <col min="3609" max="3609" width="9.140625" customWidth="1"/>
    <col min="3841" max="3841" width="22.5703125" customWidth="1"/>
    <col min="3842" max="3842" width="8.7109375" customWidth="1"/>
    <col min="3843" max="3843" width="8.5703125" customWidth="1"/>
    <col min="3844" max="3844" width="7.7109375" customWidth="1"/>
    <col min="3845" max="3845" width="7.28515625" customWidth="1"/>
    <col min="3846" max="3846" width="10.140625" customWidth="1"/>
    <col min="3847" max="3848" width="0" hidden="1" customWidth="1"/>
    <col min="3849" max="3849" width="7" customWidth="1"/>
    <col min="3850" max="3850" width="9.28515625" customWidth="1"/>
    <col min="3851" max="3851" width="7" customWidth="1"/>
    <col min="3852" max="3852" width="15.85546875" customWidth="1"/>
    <col min="3853" max="3853" width="7.7109375" customWidth="1"/>
    <col min="3854" max="3854" width="12.5703125" customWidth="1"/>
    <col min="3855" max="3856" width="11.42578125" customWidth="1"/>
    <col min="3857" max="3857" width="8" customWidth="1"/>
    <col min="3858" max="3858" width="20.28515625" customWidth="1"/>
    <col min="3859" max="3859" width="10.140625" customWidth="1"/>
    <col min="3860" max="3860" width="9" customWidth="1"/>
    <col min="3861" max="3861" width="12.140625" customWidth="1"/>
    <col min="3862" max="3862" width="11.5703125" customWidth="1"/>
    <col min="3863" max="3864" width="0" hidden="1" customWidth="1"/>
    <col min="3865" max="3865" width="9.140625" customWidth="1"/>
    <col min="4097" max="4097" width="22.5703125" customWidth="1"/>
    <col min="4098" max="4098" width="8.7109375" customWidth="1"/>
    <col min="4099" max="4099" width="8.5703125" customWidth="1"/>
    <col min="4100" max="4100" width="7.7109375" customWidth="1"/>
    <col min="4101" max="4101" width="7.28515625" customWidth="1"/>
    <col min="4102" max="4102" width="10.140625" customWidth="1"/>
    <col min="4103" max="4104" width="0" hidden="1" customWidth="1"/>
    <col min="4105" max="4105" width="7" customWidth="1"/>
    <col min="4106" max="4106" width="9.28515625" customWidth="1"/>
    <col min="4107" max="4107" width="7" customWidth="1"/>
    <col min="4108" max="4108" width="15.85546875" customWidth="1"/>
    <col min="4109" max="4109" width="7.7109375" customWidth="1"/>
    <col min="4110" max="4110" width="12.5703125" customWidth="1"/>
    <col min="4111" max="4112" width="11.42578125" customWidth="1"/>
    <col min="4113" max="4113" width="8" customWidth="1"/>
    <col min="4114" max="4114" width="20.28515625" customWidth="1"/>
    <col min="4115" max="4115" width="10.140625" customWidth="1"/>
    <col min="4116" max="4116" width="9" customWidth="1"/>
    <col min="4117" max="4117" width="12.140625" customWidth="1"/>
    <col min="4118" max="4118" width="11.5703125" customWidth="1"/>
    <col min="4119" max="4120" width="0" hidden="1" customWidth="1"/>
    <col min="4121" max="4121" width="9.140625" customWidth="1"/>
    <col min="4353" max="4353" width="22.5703125" customWidth="1"/>
    <col min="4354" max="4354" width="8.7109375" customWidth="1"/>
    <col min="4355" max="4355" width="8.5703125" customWidth="1"/>
    <col min="4356" max="4356" width="7.7109375" customWidth="1"/>
    <col min="4357" max="4357" width="7.28515625" customWidth="1"/>
    <col min="4358" max="4358" width="10.140625" customWidth="1"/>
    <col min="4359" max="4360" width="0" hidden="1" customWidth="1"/>
    <col min="4361" max="4361" width="7" customWidth="1"/>
    <col min="4362" max="4362" width="9.28515625" customWidth="1"/>
    <col min="4363" max="4363" width="7" customWidth="1"/>
    <col min="4364" max="4364" width="15.85546875" customWidth="1"/>
    <col min="4365" max="4365" width="7.7109375" customWidth="1"/>
    <col min="4366" max="4366" width="12.5703125" customWidth="1"/>
    <col min="4367" max="4368" width="11.42578125" customWidth="1"/>
    <col min="4369" max="4369" width="8" customWidth="1"/>
    <col min="4370" max="4370" width="20.28515625" customWidth="1"/>
    <col min="4371" max="4371" width="10.140625" customWidth="1"/>
    <col min="4372" max="4372" width="9" customWidth="1"/>
    <col min="4373" max="4373" width="12.140625" customWidth="1"/>
    <col min="4374" max="4374" width="11.5703125" customWidth="1"/>
    <col min="4375" max="4376" width="0" hidden="1" customWidth="1"/>
    <col min="4377" max="4377" width="9.140625" customWidth="1"/>
    <col min="4609" max="4609" width="22.5703125" customWidth="1"/>
    <col min="4610" max="4610" width="8.7109375" customWidth="1"/>
    <col min="4611" max="4611" width="8.5703125" customWidth="1"/>
    <col min="4612" max="4612" width="7.7109375" customWidth="1"/>
    <col min="4613" max="4613" width="7.28515625" customWidth="1"/>
    <col min="4614" max="4614" width="10.140625" customWidth="1"/>
    <col min="4615" max="4616" width="0" hidden="1" customWidth="1"/>
    <col min="4617" max="4617" width="7" customWidth="1"/>
    <col min="4618" max="4618" width="9.28515625" customWidth="1"/>
    <col min="4619" max="4619" width="7" customWidth="1"/>
    <col min="4620" max="4620" width="15.85546875" customWidth="1"/>
    <col min="4621" max="4621" width="7.7109375" customWidth="1"/>
    <col min="4622" max="4622" width="12.5703125" customWidth="1"/>
    <col min="4623" max="4624" width="11.42578125" customWidth="1"/>
    <col min="4625" max="4625" width="8" customWidth="1"/>
    <col min="4626" max="4626" width="20.28515625" customWidth="1"/>
    <col min="4627" max="4627" width="10.140625" customWidth="1"/>
    <col min="4628" max="4628" width="9" customWidth="1"/>
    <col min="4629" max="4629" width="12.140625" customWidth="1"/>
    <col min="4630" max="4630" width="11.5703125" customWidth="1"/>
    <col min="4631" max="4632" width="0" hidden="1" customWidth="1"/>
    <col min="4633" max="4633" width="9.140625" customWidth="1"/>
    <col min="4865" max="4865" width="22.5703125" customWidth="1"/>
    <col min="4866" max="4866" width="8.7109375" customWidth="1"/>
    <col min="4867" max="4867" width="8.5703125" customWidth="1"/>
    <col min="4868" max="4868" width="7.7109375" customWidth="1"/>
    <col min="4869" max="4869" width="7.28515625" customWidth="1"/>
    <col min="4870" max="4870" width="10.140625" customWidth="1"/>
    <col min="4871" max="4872" width="0" hidden="1" customWidth="1"/>
    <col min="4873" max="4873" width="7" customWidth="1"/>
    <col min="4874" max="4874" width="9.28515625" customWidth="1"/>
    <col min="4875" max="4875" width="7" customWidth="1"/>
    <col min="4876" max="4876" width="15.85546875" customWidth="1"/>
    <col min="4877" max="4877" width="7.7109375" customWidth="1"/>
    <col min="4878" max="4878" width="12.5703125" customWidth="1"/>
    <col min="4879" max="4880" width="11.42578125" customWidth="1"/>
    <col min="4881" max="4881" width="8" customWidth="1"/>
    <col min="4882" max="4882" width="20.28515625" customWidth="1"/>
    <col min="4883" max="4883" width="10.140625" customWidth="1"/>
    <col min="4884" max="4884" width="9" customWidth="1"/>
    <col min="4885" max="4885" width="12.140625" customWidth="1"/>
    <col min="4886" max="4886" width="11.5703125" customWidth="1"/>
    <col min="4887" max="4888" width="0" hidden="1" customWidth="1"/>
    <col min="4889" max="4889" width="9.140625" customWidth="1"/>
    <col min="5121" max="5121" width="22.5703125" customWidth="1"/>
    <col min="5122" max="5122" width="8.7109375" customWidth="1"/>
    <col min="5123" max="5123" width="8.5703125" customWidth="1"/>
    <col min="5124" max="5124" width="7.7109375" customWidth="1"/>
    <col min="5125" max="5125" width="7.28515625" customWidth="1"/>
    <col min="5126" max="5126" width="10.140625" customWidth="1"/>
    <col min="5127" max="5128" width="0" hidden="1" customWidth="1"/>
    <col min="5129" max="5129" width="7" customWidth="1"/>
    <col min="5130" max="5130" width="9.28515625" customWidth="1"/>
    <col min="5131" max="5131" width="7" customWidth="1"/>
    <col min="5132" max="5132" width="15.85546875" customWidth="1"/>
    <col min="5133" max="5133" width="7.7109375" customWidth="1"/>
    <col min="5134" max="5134" width="12.5703125" customWidth="1"/>
    <col min="5135" max="5136" width="11.42578125" customWidth="1"/>
    <col min="5137" max="5137" width="8" customWidth="1"/>
    <col min="5138" max="5138" width="20.28515625" customWidth="1"/>
    <col min="5139" max="5139" width="10.140625" customWidth="1"/>
    <col min="5140" max="5140" width="9" customWidth="1"/>
    <col min="5141" max="5141" width="12.140625" customWidth="1"/>
    <col min="5142" max="5142" width="11.5703125" customWidth="1"/>
    <col min="5143" max="5144" width="0" hidden="1" customWidth="1"/>
    <col min="5145" max="5145" width="9.140625" customWidth="1"/>
    <col min="5377" max="5377" width="22.5703125" customWidth="1"/>
    <col min="5378" max="5378" width="8.7109375" customWidth="1"/>
    <col min="5379" max="5379" width="8.5703125" customWidth="1"/>
    <col min="5380" max="5380" width="7.7109375" customWidth="1"/>
    <col min="5381" max="5381" width="7.28515625" customWidth="1"/>
    <col min="5382" max="5382" width="10.140625" customWidth="1"/>
    <col min="5383" max="5384" width="0" hidden="1" customWidth="1"/>
    <col min="5385" max="5385" width="7" customWidth="1"/>
    <col min="5386" max="5386" width="9.28515625" customWidth="1"/>
    <col min="5387" max="5387" width="7" customWidth="1"/>
    <col min="5388" max="5388" width="15.85546875" customWidth="1"/>
    <col min="5389" max="5389" width="7.7109375" customWidth="1"/>
    <col min="5390" max="5390" width="12.5703125" customWidth="1"/>
    <col min="5391" max="5392" width="11.42578125" customWidth="1"/>
    <col min="5393" max="5393" width="8" customWidth="1"/>
    <col min="5394" max="5394" width="20.28515625" customWidth="1"/>
    <col min="5395" max="5395" width="10.140625" customWidth="1"/>
    <col min="5396" max="5396" width="9" customWidth="1"/>
    <col min="5397" max="5397" width="12.140625" customWidth="1"/>
    <col min="5398" max="5398" width="11.5703125" customWidth="1"/>
    <col min="5399" max="5400" width="0" hidden="1" customWidth="1"/>
    <col min="5401" max="5401" width="9.140625" customWidth="1"/>
    <col min="5633" max="5633" width="22.5703125" customWidth="1"/>
    <col min="5634" max="5634" width="8.7109375" customWidth="1"/>
    <col min="5635" max="5635" width="8.5703125" customWidth="1"/>
    <col min="5636" max="5636" width="7.7109375" customWidth="1"/>
    <col min="5637" max="5637" width="7.28515625" customWidth="1"/>
    <col min="5638" max="5638" width="10.140625" customWidth="1"/>
    <col min="5639" max="5640" width="0" hidden="1" customWidth="1"/>
    <col min="5641" max="5641" width="7" customWidth="1"/>
    <col min="5642" max="5642" width="9.28515625" customWidth="1"/>
    <col min="5643" max="5643" width="7" customWidth="1"/>
    <col min="5644" max="5644" width="15.85546875" customWidth="1"/>
    <col min="5645" max="5645" width="7.7109375" customWidth="1"/>
    <col min="5646" max="5646" width="12.5703125" customWidth="1"/>
    <col min="5647" max="5648" width="11.42578125" customWidth="1"/>
    <col min="5649" max="5649" width="8" customWidth="1"/>
    <col min="5650" max="5650" width="20.28515625" customWidth="1"/>
    <col min="5651" max="5651" width="10.140625" customWidth="1"/>
    <col min="5652" max="5652" width="9" customWidth="1"/>
    <col min="5653" max="5653" width="12.140625" customWidth="1"/>
    <col min="5654" max="5654" width="11.5703125" customWidth="1"/>
    <col min="5655" max="5656" width="0" hidden="1" customWidth="1"/>
    <col min="5657" max="5657" width="9.140625" customWidth="1"/>
    <col min="5889" max="5889" width="22.5703125" customWidth="1"/>
    <col min="5890" max="5890" width="8.7109375" customWidth="1"/>
    <col min="5891" max="5891" width="8.5703125" customWidth="1"/>
    <col min="5892" max="5892" width="7.7109375" customWidth="1"/>
    <col min="5893" max="5893" width="7.28515625" customWidth="1"/>
    <col min="5894" max="5894" width="10.140625" customWidth="1"/>
    <col min="5895" max="5896" width="0" hidden="1" customWidth="1"/>
    <col min="5897" max="5897" width="7" customWidth="1"/>
    <col min="5898" max="5898" width="9.28515625" customWidth="1"/>
    <col min="5899" max="5899" width="7" customWidth="1"/>
    <col min="5900" max="5900" width="15.85546875" customWidth="1"/>
    <col min="5901" max="5901" width="7.7109375" customWidth="1"/>
    <col min="5902" max="5902" width="12.5703125" customWidth="1"/>
    <col min="5903" max="5904" width="11.42578125" customWidth="1"/>
    <col min="5905" max="5905" width="8" customWidth="1"/>
    <col min="5906" max="5906" width="20.28515625" customWidth="1"/>
    <col min="5907" max="5907" width="10.140625" customWidth="1"/>
    <col min="5908" max="5908" width="9" customWidth="1"/>
    <col min="5909" max="5909" width="12.140625" customWidth="1"/>
    <col min="5910" max="5910" width="11.5703125" customWidth="1"/>
    <col min="5911" max="5912" width="0" hidden="1" customWidth="1"/>
    <col min="5913" max="5913" width="9.140625" customWidth="1"/>
    <col min="6145" max="6145" width="22.5703125" customWidth="1"/>
    <col min="6146" max="6146" width="8.7109375" customWidth="1"/>
    <col min="6147" max="6147" width="8.5703125" customWidth="1"/>
    <col min="6148" max="6148" width="7.7109375" customWidth="1"/>
    <col min="6149" max="6149" width="7.28515625" customWidth="1"/>
    <col min="6150" max="6150" width="10.140625" customWidth="1"/>
    <col min="6151" max="6152" width="0" hidden="1" customWidth="1"/>
    <col min="6153" max="6153" width="7" customWidth="1"/>
    <col min="6154" max="6154" width="9.28515625" customWidth="1"/>
    <col min="6155" max="6155" width="7" customWidth="1"/>
    <col min="6156" max="6156" width="15.85546875" customWidth="1"/>
    <col min="6157" max="6157" width="7.7109375" customWidth="1"/>
    <col min="6158" max="6158" width="12.5703125" customWidth="1"/>
    <col min="6159" max="6160" width="11.42578125" customWidth="1"/>
    <col min="6161" max="6161" width="8" customWidth="1"/>
    <col min="6162" max="6162" width="20.28515625" customWidth="1"/>
    <col min="6163" max="6163" width="10.140625" customWidth="1"/>
    <col min="6164" max="6164" width="9" customWidth="1"/>
    <col min="6165" max="6165" width="12.140625" customWidth="1"/>
    <col min="6166" max="6166" width="11.5703125" customWidth="1"/>
    <col min="6167" max="6168" width="0" hidden="1" customWidth="1"/>
    <col min="6169" max="6169" width="9.140625" customWidth="1"/>
    <col min="6401" max="6401" width="22.5703125" customWidth="1"/>
    <col min="6402" max="6402" width="8.7109375" customWidth="1"/>
    <col min="6403" max="6403" width="8.5703125" customWidth="1"/>
    <col min="6404" max="6404" width="7.7109375" customWidth="1"/>
    <col min="6405" max="6405" width="7.28515625" customWidth="1"/>
    <col min="6406" max="6406" width="10.140625" customWidth="1"/>
    <col min="6407" max="6408" width="0" hidden="1" customWidth="1"/>
    <col min="6409" max="6409" width="7" customWidth="1"/>
    <col min="6410" max="6410" width="9.28515625" customWidth="1"/>
    <col min="6411" max="6411" width="7" customWidth="1"/>
    <col min="6412" max="6412" width="15.85546875" customWidth="1"/>
    <col min="6413" max="6413" width="7.7109375" customWidth="1"/>
    <col min="6414" max="6414" width="12.5703125" customWidth="1"/>
    <col min="6415" max="6416" width="11.42578125" customWidth="1"/>
    <col min="6417" max="6417" width="8" customWidth="1"/>
    <col min="6418" max="6418" width="20.28515625" customWidth="1"/>
    <col min="6419" max="6419" width="10.140625" customWidth="1"/>
    <col min="6420" max="6420" width="9" customWidth="1"/>
    <col min="6421" max="6421" width="12.140625" customWidth="1"/>
    <col min="6422" max="6422" width="11.5703125" customWidth="1"/>
    <col min="6423" max="6424" width="0" hidden="1" customWidth="1"/>
    <col min="6425" max="6425" width="9.140625" customWidth="1"/>
    <col min="6657" max="6657" width="22.5703125" customWidth="1"/>
    <col min="6658" max="6658" width="8.7109375" customWidth="1"/>
    <col min="6659" max="6659" width="8.5703125" customWidth="1"/>
    <col min="6660" max="6660" width="7.7109375" customWidth="1"/>
    <col min="6661" max="6661" width="7.28515625" customWidth="1"/>
    <col min="6662" max="6662" width="10.140625" customWidth="1"/>
    <col min="6663" max="6664" width="0" hidden="1" customWidth="1"/>
    <col min="6665" max="6665" width="7" customWidth="1"/>
    <col min="6666" max="6666" width="9.28515625" customWidth="1"/>
    <col min="6667" max="6667" width="7" customWidth="1"/>
    <col min="6668" max="6668" width="15.85546875" customWidth="1"/>
    <col min="6669" max="6669" width="7.7109375" customWidth="1"/>
    <col min="6670" max="6670" width="12.5703125" customWidth="1"/>
    <col min="6671" max="6672" width="11.42578125" customWidth="1"/>
    <col min="6673" max="6673" width="8" customWidth="1"/>
    <col min="6674" max="6674" width="20.28515625" customWidth="1"/>
    <col min="6675" max="6675" width="10.140625" customWidth="1"/>
    <col min="6676" max="6676" width="9" customWidth="1"/>
    <col min="6677" max="6677" width="12.140625" customWidth="1"/>
    <col min="6678" max="6678" width="11.5703125" customWidth="1"/>
    <col min="6679" max="6680" width="0" hidden="1" customWidth="1"/>
    <col min="6681" max="6681" width="9.140625" customWidth="1"/>
    <col min="6913" max="6913" width="22.5703125" customWidth="1"/>
    <col min="6914" max="6914" width="8.7109375" customWidth="1"/>
    <col min="6915" max="6915" width="8.5703125" customWidth="1"/>
    <col min="6916" max="6916" width="7.7109375" customWidth="1"/>
    <col min="6917" max="6917" width="7.28515625" customWidth="1"/>
    <col min="6918" max="6918" width="10.140625" customWidth="1"/>
    <col min="6919" max="6920" width="0" hidden="1" customWidth="1"/>
    <col min="6921" max="6921" width="7" customWidth="1"/>
    <col min="6922" max="6922" width="9.28515625" customWidth="1"/>
    <col min="6923" max="6923" width="7" customWidth="1"/>
    <col min="6924" max="6924" width="15.85546875" customWidth="1"/>
    <col min="6925" max="6925" width="7.7109375" customWidth="1"/>
    <col min="6926" max="6926" width="12.5703125" customWidth="1"/>
    <col min="6927" max="6928" width="11.42578125" customWidth="1"/>
    <col min="6929" max="6929" width="8" customWidth="1"/>
    <col min="6930" max="6930" width="20.28515625" customWidth="1"/>
    <col min="6931" max="6931" width="10.140625" customWidth="1"/>
    <col min="6932" max="6932" width="9" customWidth="1"/>
    <col min="6933" max="6933" width="12.140625" customWidth="1"/>
    <col min="6934" max="6934" width="11.5703125" customWidth="1"/>
    <col min="6935" max="6936" width="0" hidden="1" customWidth="1"/>
    <col min="6937" max="6937" width="9.140625" customWidth="1"/>
    <col min="7169" max="7169" width="22.5703125" customWidth="1"/>
    <col min="7170" max="7170" width="8.7109375" customWidth="1"/>
    <col min="7171" max="7171" width="8.5703125" customWidth="1"/>
    <col min="7172" max="7172" width="7.7109375" customWidth="1"/>
    <col min="7173" max="7173" width="7.28515625" customWidth="1"/>
    <col min="7174" max="7174" width="10.140625" customWidth="1"/>
    <col min="7175" max="7176" width="0" hidden="1" customWidth="1"/>
    <col min="7177" max="7177" width="7" customWidth="1"/>
    <col min="7178" max="7178" width="9.28515625" customWidth="1"/>
    <col min="7179" max="7179" width="7" customWidth="1"/>
    <col min="7180" max="7180" width="15.85546875" customWidth="1"/>
    <col min="7181" max="7181" width="7.7109375" customWidth="1"/>
    <col min="7182" max="7182" width="12.5703125" customWidth="1"/>
    <col min="7183" max="7184" width="11.42578125" customWidth="1"/>
    <col min="7185" max="7185" width="8" customWidth="1"/>
    <col min="7186" max="7186" width="20.28515625" customWidth="1"/>
    <col min="7187" max="7187" width="10.140625" customWidth="1"/>
    <col min="7188" max="7188" width="9" customWidth="1"/>
    <col min="7189" max="7189" width="12.140625" customWidth="1"/>
    <col min="7190" max="7190" width="11.5703125" customWidth="1"/>
    <col min="7191" max="7192" width="0" hidden="1" customWidth="1"/>
    <col min="7193" max="7193" width="9.140625" customWidth="1"/>
    <col min="7425" max="7425" width="22.5703125" customWidth="1"/>
    <col min="7426" max="7426" width="8.7109375" customWidth="1"/>
    <col min="7427" max="7427" width="8.5703125" customWidth="1"/>
    <col min="7428" max="7428" width="7.7109375" customWidth="1"/>
    <col min="7429" max="7429" width="7.28515625" customWidth="1"/>
    <col min="7430" max="7430" width="10.140625" customWidth="1"/>
    <col min="7431" max="7432" width="0" hidden="1" customWidth="1"/>
    <col min="7433" max="7433" width="7" customWidth="1"/>
    <col min="7434" max="7434" width="9.28515625" customWidth="1"/>
    <col min="7435" max="7435" width="7" customWidth="1"/>
    <col min="7436" max="7436" width="15.85546875" customWidth="1"/>
    <col min="7437" max="7437" width="7.7109375" customWidth="1"/>
    <col min="7438" max="7438" width="12.5703125" customWidth="1"/>
    <col min="7439" max="7440" width="11.42578125" customWidth="1"/>
    <col min="7441" max="7441" width="8" customWidth="1"/>
    <col min="7442" max="7442" width="20.28515625" customWidth="1"/>
    <col min="7443" max="7443" width="10.140625" customWidth="1"/>
    <col min="7444" max="7444" width="9" customWidth="1"/>
    <col min="7445" max="7445" width="12.140625" customWidth="1"/>
    <col min="7446" max="7446" width="11.5703125" customWidth="1"/>
    <col min="7447" max="7448" width="0" hidden="1" customWidth="1"/>
    <col min="7449" max="7449" width="9.140625" customWidth="1"/>
    <col min="7681" max="7681" width="22.5703125" customWidth="1"/>
    <col min="7682" max="7682" width="8.7109375" customWidth="1"/>
    <col min="7683" max="7683" width="8.5703125" customWidth="1"/>
    <col min="7684" max="7684" width="7.7109375" customWidth="1"/>
    <col min="7685" max="7685" width="7.28515625" customWidth="1"/>
    <col min="7686" max="7686" width="10.140625" customWidth="1"/>
    <col min="7687" max="7688" width="0" hidden="1" customWidth="1"/>
    <col min="7689" max="7689" width="7" customWidth="1"/>
    <col min="7690" max="7690" width="9.28515625" customWidth="1"/>
    <col min="7691" max="7691" width="7" customWidth="1"/>
    <col min="7692" max="7692" width="15.85546875" customWidth="1"/>
    <col min="7693" max="7693" width="7.7109375" customWidth="1"/>
    <col min="7694" max="7694" width="12.5703125" customWidth="1"/>
    <col min="7695" max="7696" width="11.42578125" customWidth="1"/>
    <col min="7697" max="7697" width="8" customWidth="1"/>
    <col min="7698" max="7698" width="20.28515625" customWidth="1"/>
    <col min="7699" max="7699" width="10.140625" customWidth="1"/>
    <col min="7700" max="7700" width="9" customWidth="1"/>
    <col min="7701" max="7701" width="12.140625" customWidth="1"/>
    <col min="7702" max="7702" width="11.5703125" customWidth="1"/>
    <col min="7703" max="7704" width="0" hidden="1" customWidth="1"/>
    <col min="7705" max="7705" width="9.140625" customWidth="1"/>
    <col min="7937" max="7937" width="22.5703125" customWidth="1"/>
    <col min="7938" max="7938" width="8.7109375" customWidth="1"/>
    <col min="7939" max="7939" width="8.5703125" customWidth="1"/>
    <col min="7940" max="7940" width="7.7109375" customWidth="1"/>
    <col min="7941" max="7941" width="7.28515625" customWidth="1"/>
    <col min="7942" max="7942" width="10.140625" customWidth="1"/>
    <col min="7943" max="7944" width="0" hidden="1" customWidth="1"/>
    <col min="7945" max="7945" width="7" customWidth="1"/>
    <col min="7946" max="7946" width="9.28515625" customWidth="1"/>
    <col min="7947" max="7947" width="7" customWidth="1"/>
    <col min="7948" max="7948" width="15.85546875" customWidth="1"/>
    <col min="7949" max="7949" width="7.7109375" customWidth="1"/>
    <col min="7950" max="7950" width="12.5703125" customWidth="1"/>
    <col min="7951" max="7952" width="11.42578125" customWidth="1"/>
    <col min="7953" max="7953" width="8" customWidth="1"/>
    <col min="7954" max="7954" width="20.28515625" customWidth="1"/>
    <col min="7955" max="7955" width="10.140625" customWidth="1"/>
    <col min="7956" max="7956" width="9" customWidth="1"/>
    <col min="7957" max="7957" width="12.140625" customWidth="1"/>
    <col min="7958" max="7958" width="11.5703125" customWidth="1"/>
    <col min="7959" max="7960" width="0" hidden="1" customWidth="1"/>
    <col min="7961" max="7961" width="9.140625" customWidth="1"/>
    <col min="8193" max="8193" width="22.5703125" customWidth="1"/>
    <col min="8194" max="8194" width="8.7109375" customWidth="1"/>
    <col min="8195" max="8195" width="8.5703125" customWidth="1"/>
    <col min="8196" max="8196" width="7.7109375" customWidth="1"/>
    <col min="8197" max="8197" width="7.28515625" customWidth="1"/>
    <col min="8198" max="8198" width="10.140625" customWidth="1"/>
    <col min="8199" max="8200" width="0" hidden="1" customWidth="1"/>
    <col min="8201" max="8201" width="7" customWidth="1"/>
    <col min="8202" max="8202" width="9.28515625" customWidth="1"/>
    <col min="8203" max="8203" width="7" customWidth="1"/>
    <col min="8204" max="8204" width="15.85546875" customWidth="1"/>
    <col min="8205" max="8205" width="7.7109375" customWidth="1"/>
    <col min="8206" max="8206" width="12.5703125" customWidth="1"/>
    <col min="8207" max="8208" width="11.42578125" customWidth="1"/>
    <col min="8209" max="8209" width="8" customWidth="1"/>
    <col min="8210" max="8210" width="20.28515625" customWidth="1"/>
    <col min="8211" max="8211" width="10.140625" customWidth="1"/>
    <col min="8212" max="8212" width="9" customWidth="1"/>
    <col min="8213" max="8213" width="12.140625" customWidth="1"/>
    <col min="8214" max="8214" width="11.5703125" customWidth="1"/>
    <col min="8215" max="8216" width="0" hidden="1" customWidth="1"/>
    <col min="8217" max="8217" width="9.140625" customWidth="1"/>
    <col min="8449" max="8449" width="22.5703125" customWidth="1"/>
    <col min="8450" max="8450" width="8.7109375" customWidth="1"/>
    <col min="8451" max="8451" width="8.5703125" customWidth="1"/>
    <col min="8452" max="8452" width="7.7109375" customWidth="1"/>
    <col min="8453" max="8453" width="7.28515625" customWidth="1"/>
    <col min="8454" max="8454" width="10.140625" customWidth="1"/>
    <col min="8455" max="8456" width="0" hidden="1" customWidth="1"/>
    <col min="8457" max="8457" width="7" customWidth="1"/>
    <col min="8458" max="8458" width="9.28515625" customWidth="1"/>
    <col min="8459" max="8459" width="7" customWidth="1"/>
    <col min="8460" max="8460" width="15.85546875" customWidth="1"/>
    <col min="8461" max="8461" width="7.7109375" customWidth="1"/>
    <col min="8462" max="8462" width="12.5703125" customWidth="1"/>
    <col min="8463" max="8464" width="11.42578125" customWidth="1"/>
    <col min="8465" max="8465" width="8" customWidth="1"/>
    <col min="8466" max="8466" width="20.28515625" customWidth="1"/>
    <col min="8467" max="8467" width="10.140625" customWidth="1"/>
    <col min="8468" max="8468" width="9" customWidth="1"/>
    <col min="8469" max="8469" width="12.140625" customWidth="1"/>
    <col min="8470" max="8470" width="11.5703125" customWidth="1"/>
    <col min="8471" max="8472" width="0" hidden="1" customWidth="1"/>
    <col min="8473" max="8473" width="9.140625" customWidth="1"/>
    <col min="8705" max="8705" width="22.5703125" customWidth="1"/>
    <col min="8706" max="8706" width="8.7109375" customWidth="1"/>
    <col min="8707" max="8707" width="8.5703125" customWidth="1"/>
    <col min="8708" max="8708" width="7.7109375" customWidth="1"/>
    <col min="8709" max="8709" width="7.28515625" customWidth="1"/>
    <col min="8710" max="8710" width="10.140625" customWidth="1"/>
    <col min="8711" max="8712" width="0" hidden="1" customWidth="1"/>
    <col min="8713" max="8713" width="7" customWidth="1"/>
    <col min="8714" max="8714" width="9.28515625" customWidth="1"/>
    <col min="8715" max="8715" width="7" customWidth="1"/>
    <col min="8716" max="8716" width="15.85546875" customWidth="1"/>
    <col min="8717" max="8717" width="7.7109375" customWidth="1"/>
    <col min="8718" max="8718" width="12.5703125" customWidth="1"/>
    <col min="8719" max="8720" width="11.42578125" customWidth="1"/>
    <col min="8721" max="8721" width="8" customWidth="1"/>
    <col min="8722" max="8722" width="20.28515625" customWidth="1"/>
    <col min="8723" max="8723" width="10.140625" customWidth="1"/>
    <col min="8724" max="8724" width="9" customWidth="1"/>
    <col min="8725" max="8725" width="12.140625" customWidth="1"/>
    <col min="8726" max="8726" width="11.5703125" customWidth="1"/>
    <col min="8727" max="8728" width="0" hidden="1" customWidth="1"/>
    <col min="8729" max="8729" width="9.140625" customWidth="1"/>
    <col min="8961" max="8961" width="22.5703125" customWidth="1"/>
    <col min="8962" max="8962" width="8.7109375" customWidth="1"/>
    <col min="8963" max="8963" width="8.5703125" customWidth="1"/>
    <col min="8964" max="8964" width="7.7109375" customWidth="1"/>
    <col min="8965" max="8965" width="7.28515625" customWidth="1"/>
    <col min="8966" max="8966" width="10.140625" customWidth="1"/>
    <col min="8967" max="8968" width="0" hidden="1" customWidth="1"/>
    <col min="8969" max="8969" width="7" customWidth="1"/>
    <col min="8970" max="8970" width="9.28515625" customWidth="1"/>
    <col min="8971" max="8971" width="7" customWidth="1"/>
    <col min="8972" max="8972" width="15.85546875" customWidth="1"/>
    <col min="8973" max="8973" width="7.7109375" customWidth="1"/>
    <col min="8974" max="8974" width="12.5703125" customWidth="1"/>
    <col min="8975" max="8976" width="11.42578125" customWidth="1"/>
    <col min="8977" max="8977" width="8" customWidth="1"/>
    <col min="8978" max="8978" width="20.28515625" customWidth="1"/>
    <col min="8979" max="8979" width="10.140625" customWidth="1"/>
    <col min="8980" max="8980" width="9" customWidth="1"/>
    <col min="8981" max="8981" width="12.140625" customWidth="1"/>
    <col min="8982" max="8982" width="11.5703125" customWidth="1"/>
    <col min="8983" max="8984" width="0" hidden="1" customWidth="1"/>
    <col min="8985" max="8985" width="9.140625" customWidth="1"/>
    <col min="9217" max="9217" width="22.5703125" customWidth="1"/>
    <col min="9218" max="9218" width="8.7109375" customWidth="1"/>
    <col min="9219" max="9219" width="8.5703125" customWidth="1"/>
    <col min="9220" max="9220" width="7.7109375" customWidth="1"/>
    <col min="9221" max="9221" width="7.28515625" customWidth="1"/>
    <col min="9222" max="9222" width="10.140625" customWidth="1"/>
    <col min="9223" max="9224" width="0" hidden="1" customWidth="1"/>
    <col min="9225" max="9225" width="7" customWidth="1"/>
    <col min="9226" max="9226" width="9.28515625" customWidth="1"/>
    <col min="9227" max="9227" width="7" customWidth="1"/>
    <col min="9228" max="9228" width="15.85546875" customWidth="1"/>
    <col min="9229" max="9229" width="7.7109375" customWidth="1"/>
    <col min="9230" max="9230" width="12.5703125" customWidth="1"/>
    <col min="9231" max="9232" width="11.42578125" customWidth="1"/>
    <col min="9233" max="9233" width="8" customWidth="1"/>
    <col min="9234" max="9234" width="20.28515625" customWidth="1"/>
    <col min="9235" max="9235" width="10.140625" customWidth="1"/>
    <col min="9236" max="9236" width="9" customWidth="1"/>
    <col min="9237" max="9237" width="12.140625" customWidth="1"/>
    <col min="9238" max="9238" width="11.5703125" customWidth="1"/>
    <col min="9239" max="9240" width="0" hidden="1" customWidth="1"/>
    <col min="9241" max="9241" width="9.140625" customWidth="1"/>
    <col min="9473" max="9473" width="22.5703125" customWidth="1"/>
    <col min="9474" max="9474" width="8.7109375" customWidth="1"/>
    <col min="9475" max="9475" width="8.5703125" customWidth="1"/>
    <col min="9476" max="9476" width="7.7109375" customWidth="1"/>
    <col min="9477" max="9477" width="7.28515625" customWidth="1"/>
    <col min="9478" max="9478" width="10.140625" customWidth="1"/>
    <col min="9479" max="9480" width="0" hidden="1" customWidth="1"/>
    <col min="9481" max="9481" width="7" customWidth="1"/>
    <col min="9482" max="9482" width="9.28515625" customWidth="1"/>
    <col min="9483" max="9483" width="7" customWidth="1"/>
    <col min="9484" max="9484" width="15.85546875" customWidth="1"/>
    <col min="9485" max="9485" width="7.7109375" customWidth="1"/>
    <col min="9486" max="9486" width="12.5703125" customWidth="1"/>
    <col min="9487" max="9488" width="11.42578125" customWidth="1"/>
    <col min="9489" max="9489" width="8" customWidth="1"/>
    <col min="9490" max="9490" width="20.28515625" customWidth="1"/>
    <col min="9491" max="9491" width="10.140625" customWidth="1"/>
    <col min="9492" max="9492" width="9" customWidth="1"/>
    <col min="9493" max="9493" width="12.140625" customWidth="1"/>
    <col min="9494" max="9494" width="11.5703125" customWidth="1"/>
    <col min="9495" max="9496" width="0" hidden="1" customWidth="1"/>
    <col min="9497" max="9497" width="9.140625" customWidth="1"/>
    <col min="9729" max="9729" width="22.5703125" customWidth="1"/>
    <col min="9730" max="9730" width="8.7109375" customWidth="1"/>
    <col min="9731" max="9731" width="8.5703125" customWidth="1"/>
    <col min="9732" max="9732" width="7.7109375" customWidth="1"/>
    <col min="9733" max="9733" width="7.28515625" customWidth="1"/>
    <col min="9734" max="9734" width="10.140625" customWidth="1"/>
    <col min="9735" max="9736" width="0" hidden="1" customWidth="1"/>
    <col min="9737" max="9737" width="7" customWidth="1"/>
    <col min="9738" max="9738" width="9.28515625" customWidth="1"/>
    <col min="9739" max="9739" width="7" customWidth="1"/>
    <col min="9740" max="9740" width="15.85546875" customWidth="1"/>
    <col min="9741" max="9741" width="7.7109375" customWidth="1"/>
    <col min="9742" max="9742" width="12.5703125" customWidth="1"/>
    <col min="9743" max="9744" width="11.42578125" customWidth="1"/>
    <col min="9745" max="9745" width="8" customWidth="1"/>
    <col min="9746" max="9746" width="20.28515625" customWidth="1"/>
    <col min="9747" max="9747" width="10.140625" customWidth="1"/>
    <col min="9748" max="9748" width="9" customWidth="1"/>
    <col min="9749" max="9749" width="12.140625" customWidth="1"/>
    <col min="9750" max="9750" width="11.5703125" customWidth="1"/>
    <col min="9751" max="9752" width="0" hidden="1" customWidth="1"/>
    <col min="9753" max="9753" width="9.140625" customWidth="1"/>
    <col min="9985" max="9985" width="22.5703125" customWidth="1"/>
    <col min="9986" max="9986" width="8.7109375" customWidth="1"/>
    <col min="9987" max="9987" width="8.5703125" customWidth="1"/>
    <col min="9988" max="9988" width="7.7109375" customWidth="1"/>
    <col min="9989" max="9989" width="7.28515625" customWidth="1"/>
    <col min="9990" max="9990" width="10.140625" customWidth="1"/>
    <col min="9991" max="9992" width="0" hidden="1" customWidth="1"/>
    <col min="9993" max="9993" width="7" customWidth="1"/>
    <col min="9994" max="9994" width="9.28515625" customWidth="1"/>
    <col min="9995" max="9995" width="7" customWidth="1"/>
    <col min="9996" max="9996" width="15.85546875" customWidth="1"/>
    <col min="9997" max="9997" width="7.7109375" customWidth="1"/>
    <col min="9998" max="9998" width="12.5703125" customWidth="1"/>
    <col min="9999" max="10000" width="11.42578125" customWidth="1"/>
    <col min="10001" max="10001" width="8" customWidth="1"/>
    <col min="10002" max="10002" width="20.28515625" customWidth="1"/>
    <col min="10003" max="10003" width="10.140625" customWidth="1"/>
    <col min="10004" max="10004" width="9" customWidth="1"/>
    <col min="10005" max="10005" width="12.140625" customWidth="1"/>
    <col min="10006" max="10006" width="11.5703125" customWidth="1"/>
    <col min="10007" max="10008" width="0" hidden="1" customWidth="1"/>
    <col min="10009" max="10009" width="9.140625" customWidth="1"/>
    <col min="10241" max="10241" width="22.5703125" customWidth="1"/>
    <col min="10242" max="10242" width="8.7109375" customWidth="1"/>
    <col min="10243" max="10243" width="8.5703125" customWidth="1"/>
    <col min="10244" max="10244" width="7.7109375" customWidth="1"/>
    <col min="10245" max="10245" width="7.28515625" customWidth="1"/>
    <col min="10246" max="10246" width="10.140625" customWidth="1"/>
    <col min="10247" max="10248" width="0" hidden="1" customWidth="1"/>
    <col min="10249" max="10249" width="7" customWidth="1"/>
    <col min="10250" max="10250" width="9.28515625" customWidth="1"/>
    <col min="10251" max="10251" width="7" customWidth="1"/>
    <col min="10252" max="10252" width="15.85546875" customWidth="1"/>
    <col min="10253" max="10253" width="7.7109375" customWidth="1"/>
    <col min="10254" max="10254" width="12.5703125" customWidth="1"/>
    <col min="10255" max="10256" width="11.42578125" customWidth="1"/>
    <col min="10257" max="10257" width="8" customWidth="1"/>
    <col min="10258" max="10258" width="20.28515625" customWidth="1"/>
    <col min="10259" max="10259" width="10.140625" customWidth="1"/>
    <col min="10260" max="10260" width="9" customWidth="1"/>
    <col min="10261" max="10261" width="12.140625" customWidth="1"/>
    <col min="10262" max="10262" width="11.5703125" customWidth="1"/>
    <col min="10263" max="10264" width="0" hidden="1" customWidth="1"/>
    <col min="10265" max="10265" width="9.140625" customWidth="1"/>
    <col min="10497" max="10497" width="22.5703125" customWidth="1"/>
    <col min="10498" max="10498" width="8.7109375" customWidth="1"/>
    <col min="10499" max="10499" width="8.5703125" customWidth="1"/>
    <col min="10500" max="10500" width="7.7109375" customWidth="1"/>
    <col min="10501" max="10501" width="7.28515625" customWidth="1"/>
    <col min="10502" max="10502" width="10.140625" customWidth="1"/>
    <col min="10503" max="10504" width="0" hidden="1" customWidth="1"/>
    <col min="10505" max="10505" width="7" customWidth="1"/>
    <col min="10506" max="10506" width="9.28515625" customWidth="1"/>
    <col min="10507" max="10507" width="7" customWidth="1"/>
    <col min="10508" max="10508" width="15.85546875" customWidth="1"/>
    <col min="10509" max="10509" width="7.7109375" customWidth="1"/>
    <col min="10510" max="10510" width="12.5703125" customWidth="1"/>
    <col min="10511" max="10512" width="11.42578125" customWidth="1"/>
    <col min="10513" max="10513" width="8" customWidth="1"/>
    <col min="10514" max="10514" width="20.28515625" customWidth="1"/>
    <col min="10515" max="10515" width="10.140625" customWidth="1"/>
    <col min="10516" max="10516" width="9" customWidth="1"/>
    <col min="10517" max="10517" width="12.140625" customWidth="1"/>
    <col min="10518" max="10518" width="11.5703125" customWidth="1"/>
    <col min="10519" max="10520" width="0" hidden="1" customWidth="1"/>
    <col min="10521" max="10521" width="9.140625" customWidth="1"/>
    <col min="10753" max="10753" width="22.5703125" customWidth="1"/>
    <col min="10754" max="10754" width="8.7109375" customWidth="1"/>
    <col min="10755" max="10755" width="8.5703125" customWidth="1"/>
    <col min="10756" max="10756" width="7.7109375" customWidth="1"/>
    <col min="10757" max="10757" width="7.28515625" customWidth="1"/>
    <col min="10758" max="10758" width="10.140625" customWidth="1"/>
    <col min="10759" max="10760" width="0" hidden="1" customWidth="1"/>
    <col min="10761" max="10761" width="7" customWidth="1"/>
    <col min="10762" max="10762" width="9.28515625" customWidth="1"/>
    <col min="10763" max="10763" width="7" customWidth="1"/>
    <col min="10764" max="10764" width="15.85546875" customWidth="1"/>
    <col min="10765" max="10765" width="7.7109375" customWidth="1"/>
    <col min="10766" max="10766" width="12.5703125" customWidth="1"/>
    <col min="10767" max="10768" width="11.42578125" customWidth="1"/>
    <col min="10769" max="10769" width="8" customWidth="1"/>
    <col min="10770" max="10770" width="20.28515625" customWidth="1"/>
    <col min="10771" max="10771" width="10.140625" customWidth="1"/>
    <col min="10772" max="10772" width="9" customWidth="1"/>
    <col min="10773" max="10773" width="12.140625" customWidth="1"/>
    <col min="10774" max="10774" width="11.5703125" customWidth="1"/>
    <col min="10775" max="10776" width="0" hidden="1" customWidth="1"/>
    <col min="10777" max="10777" width="9.140625" customWidth="1"/>
    <col min="11009" max="11009" width="22.5703125" customWidth="1"/>
    <col min="11010" max="11010" width="8.7109375" customWidth="1"/>
    <col min="11011" max="11011" width="8.5703125" customWidth="1"/>
    <col min="11012" max="11012" width="7.7109375" customWidth="1"/>
    <col min="11013" max="11013" width="7.28515625" customWidth="1"/>
    <col min="11014" max="11014" width="10.140625" customWidth="1"/>
    <col min="11015" max="11016" width="0" hidden="1" customWidth="1"/>
    <col min="11017" max="11017" width="7" customWidth="1"/>
    <col min="11018" max="11018" width="9.28515625" customWidth="1"/>
    <col min="11019" max="11019" width="7" customWidth="1"/>
    <col min="11020" max="11020" width="15.85546875" customWidth="1"/>
    <col min="11021" max="11021" width="7.7109375" customWidth="1"/>
    <col min="11022" max="11022" width="12.5703125" customWidth="1"/>
    <col min="11023" max="11024" width="11.42578125" customWidth="1"/>
    <col min="11025" max="11025" width="8" customWidth="1"/>
    <col min="11026" max="11026" width="20.28515625" customWidth="1"/>
    <col min="11027" max="11027" width="10.140625" customWidth="1"/>
    <col min="11028" max="11028" width="9" customWidth="1"/>
    <col min="11029" max="11029" width="12.140625" customWidth="1"/>
    <col min="11030" max="11030" width="11.5703125" customWidth="1"/>
    <col min="11031" max="11032" width="0" hidden="1" customWidth="1"/>
    <col min="11033" max="11033" width="9.140625" customWidth="1"/>
    <col min="11265" max="11265" width="22.5703125" customWidth="1"/>
    <col min="11266" max="11266" width="8.7109375" customWidth="1"/>
    <col min="11267" max="11267" width="8.5703125" customWidth="1"/>
    <col min="11268" max="11268" width="7.7109375" customWidth="1"/>
    <col min="11269" max="11269" width="7.28515625" customWidth="1"/>
    <col min="11270" max="11270" width="10.140625" customWidth="1"/>
    <col min="11271" max="11272" width="0" hidden="1" customWidth="1"/>
    <col min="11273" max="11273" width="7" customWidth="1"/>
    <col min="11274" max="11274" width="9.28515625" customWidth="1"/>
    <col min="11275" max="11275" width="7" customWidth="1"/>
    <col min="11276" max="11276" width="15.85546875" customWidth="1"/>
    <col min="11277" max="11277" width="7.7109375" customWidth="1"/>
    <col min="11278" max="11278" width="12.5703125" customWidth="1"/>
    <col min="11279" max="11280" width="11.42578125" customWidth="1"/>
    <col min="11281" max="11281" width="8" customWidth="1"/>
    <col min="11282" max="11282" width="20.28515625" customWidth="1"/>
    <col min="11283" max="11283" width="10.140625" customWidth="1"/>
    <col min="11284" max="11284" width="9" customWidth="1"/>
    <col min="11285" max="11285" width="12.140625" customWidth="1"/>
    <col min="11286" max="11286" width="11.5703125" customWidth="1"/>
    <col min="11287" max="11288" width="0" hidden="1" customWidth="1"/>
    <col min="11289" max="11289" width="9.140625" customWidth="1"/>
    <col min="11521" max="11521" width="22.5703125" customWidth="1"/>
    <col min="11522" max="11522" width="8.7109375" customWidth="1"/>
    <col min="11523" max="11523" width="8.5703125" customWidth="1"/>
    <col min="11524" max="11524" width="7.7109375" customWidth="1"/>
    <col min="11525" max="11525" width="7.28515625" customWidth="1"/>
    <col min="11526" max="11526" width="10.140625" customWidth="1"/>
    <col min="11527" max="11528" width="0" hidden="1" customWidth="1"/>
    <col min="11529" max="11529" width="7" customWidth="1"/>
    <col min="11530" max="11530" width="9.28515625" customWidth="1"/>
    <col min="11531" max="11531" width="7" customWidth="1"/>
    <col min="11532" max="11532" width="15.85546875" customWidth="1"/>
    <col min="11533" max="11533" width="7.7109375" customWidth="1"/>
    <col min="11534" max="11534" width="12.5703125" customWidth="1"/>
    <col min="11535" max="11536" width="11.42578125" customWidth="1"/>
    <col min="11537" max="11537" width="8" customWidth="1"/>
    <col min="11538" max="11538" width="20.28515625" customWidth="1"/>
    <col min="11539" max="11539" width="10.140625" customWidth="1"/>
    <col min="11540" max="11540" width="9" customWidth="1"/>
    <col min="11541" max="11541" width="12.140625" customWidth="1"/>
    <col min="11542" max="11542" width="11.5703125" customWidth="1"/>
    <col min="11543" max="11544" width="0" hidden="1" customWidth="1"/>
    <col min="11545" max="11545" width="9.140625" customWidth="1"/>
    <col min="11777" max="11777" width="22.5703125" customWidth="1"/>
    <col min="11778" max="11778" width="8.7109375" customWidth="1"/>
    <col min="11779" max="11779" width="8.5703125" customWidth="1"/>
    <col min="11780" max="11780" width="7.7109375" customWidth="1"/>
    <col min="11781" max="11781" width="7.28515625" customWidth="1"/>
    <col min="11782" max="11782" width="10.140625" customWidth="1"/>
    <col min="11783" max="11784" width="0" hidden="1" customWidth="1"/>
    <col min="11785" max="11785" width="7" customWidth="1"/>
    <col min="11786" max="11786" width="9.28515625" customWidth="1"/>
    <col min="11787" max="11787" width="7" customWidth="1"/>
    <col min="11788" max="11788" width="15.85546875" customWidth="1"/>
    <col min="11789" max="11789" width="7.7109375" customWidth="1"/>
    <col min="11790" max="11790" width="12.5703125" customWidth="1"/>
    <col min="11791" max="11792" width="11.42578125" customWidth="1"/>
    <col min="11793" max="11793" width="8" customWidth="1"/>
    <col min="11794" max="11794" width="20.28515625" customWidth="1"/>
    <col min="11795" max="11795" width="10.140625" customWidth="1"/>
    <col min="11796" max="11796" width="9" customWidth="1"/>
    <col min="11797" max="11797" width="12.140625" customWidth="1"/>
    <col min="11798" max="11798" width="11.5703125" customWidth="1"/>
    <col min="11799" max="11800" width="0" hidden="1" customWidth="1"/>
    <col min="11801" max="11801" width="9.140625" customWidth="1"/>
    <col min="12033" max="12033" width="22.5703125" customWidth="1"/>
    <col min="12034" max="12034" width="8.7109375" customWidth="1"/>
    <col min="12035" max="12035" width="8.5703125" customWidth="1"/>
    <col min="12036" max="12036" width="7.7109375" customWidth="1"/>
    <col min="12037" max="12037" width="7.28515625" customWidth="1"/>
    <col min="12038" max="12038" width="10.140625" customWidth="1"/>
    <col min="12039" max="12040" width="0" hidden="1" customWidth="1"/>
    <col min="12041" max="12041" width="7" customWidth="1"/>
    <col min="12042" max="12042" width="9.28515625" customWidth="1"/>
    <col min="12043" max="12043" width="7" customWidth="1"/>
    <col min="12044" max="12044" width="15.85546875" customWidth="1"/>
    <col min="12045" max="12045" width="7.7109375" customWidth="1"/>
    <col min="12046" max="12046" width="12.5703125" customWidth="1"/>
    <col min="12047" max="12048" width="11.42578125" customWidth="1"/>
    <col min="12049" max="12049" width="8" customWidth="1"/>
    <col min="12050" max="12050" width="20.28515625" customWidth="1"/>
    <col min="12051" max="12051" width="10.140625" customWidth="1"/>
    <col min="12052" max="12052" width="9" customWidth="1"/>
    <col min="12053" max="12053" width="12.140625" customWidth="1"/>
    <col min="12054" max="12054" width="11.5703125" customWidth="1"/>
    <col min="12055" max="12056" width="0" hidden="1" customWidth="1"/>
    <col min="12057" max="12057" width="9.140625" customWidth="1"/>
    <col min="12289" max="12289" width="22.5703125" customWidth="1"/>
    <col min="12290" max="12290" width="8.7109375" customWidth="1"/>
    <col min="12291" max="12291" width="8.5703125" customWidth="1"/>
    <col min="12292" max="12292" width="7.7109375" customWidth="1"/>
    <col min="12293" max="12293" width="7.28515625" customWidth="1"/>
    <col min="12294" max="12294" width="10.140625" customWidth="1"/>
    <col min="12295" max="12296" width="0" hidden="1" customWidth="1"/>
    <col min="12297" max="12297" width="7" customWidth="1"/>
    <col min="12298" max="12298" width="9.28515625" customWidth="1"/>
    <col min="12299" max="12299" width="7" customWidth="1"/>
    <col min="12300" max="12300" width="15.85546875" customWidth="1"/>
    <col min="12301" max="12301" width="7.7109375" customWidth="1"/>
    <col min="12302" max="12302" width="12.5703125" customWidth="1"/>
    <col min="12303" max="12304" width="11.42578125" customWidth="1"/>
    <col min="12305" max="12305" width="8" customWidth="1"/>
    <col min="12306" max="12306" width="20.28515625" customWidth="1"/>
    <col min="12307" max="12307" width="10.140625" customWidth="1"/>
    <col min="12308" max="12308" width="9" customWidth="1"/>
    <col min="12309" max="12309" width="12.140625" customWidth="1"/>
    <col min="12310" max="12310" width="11.5703125" customWidth="1"/>
    <col min="12311" max="12312" width="0" hidden="1" customWidth="1"/>
    <col min="12313" max="12313" width="9.140625" customWidth="1"/>
    <col min="12545" max="12545" width="22.5703125" customWidth="1"/>
    <col min="12546" max="12546" width="8.7109375" customWidth="1"/>
    <col min="12547" max="12547" width="8.5703125" customWidth="1"/>
    <col min="12548" max="12548" width="7.7109375" customWidth="1"/>
    <col min="12549" max="12549" width="7.28515625" customWidth="1"/>
    <col min="12550" max="12550" width="10.140625" customWidth="1"/>
    <col min="12551" max="12552" width="0" hidden="1" customWidth="1"/>
    <col min="12553" max="12553" width="7" customWidth="1"/>
    <col min="12554" max="12554" width="9.28515625" customWidth="1"/>
    <col min="12555" max="12555" width="7" customWidth="1"/>
    <col min="12556" max="12556" width="15.85546875" customWidth="1"/>
    <col min="12557" max="12557" width="7.7109375" customWidth="1"/>
    <col min="12558" max="12558" width="12.5703125" customWidth="1"/>
    <col min="12559" max="12560" width="11.42578125" customWidth="1"/>
    <col min="12561" max="12561" width="8" customWidth="1"/>
    <col min="12562" max="12562" width="20.28515625" customWidth="1"/>
    <col min="12563" max="12563" width="10.140625" customWidth="1"/>
    <col min="12564" max="12564" width="9" customWidth="1"/>
    <col min="12565" max="12565" width="12.140625" customWidth="1"/>
    <col min="12566" max="12566" width="11.5703125" customWidth="1"/>
    <col min="12567" max="12568" width="0" hidden="1" customWidth="1"/>
    <col min="12569" max="12569" width="9.140625" customWidth="1"/>
    <col min="12801" max="12801" width="22.5703125" customWidth="1"/>
    <col min="12802" max="12802" width="8.7109375" customWidth="1"/>
    <col min="12803" max="12803" width="8.5703125" customWidth="1"/>
    <col min="12804" max="12804" width="7.7109375" customWidth="1"/>
    <col min="12805" max="12805" width="7.28515625" customWidth="1"/>
    <col min="12806" max="12806" width="10.140625" customWidth="1"/>
    <col min="12807" max="12808" width="0" hidden="1" customWidth="1"/>
    <col min="12809" max="12809" width="7" customWidth="1"/>
    <col min="12810" max="12810" width="9.28515625" customWidth="1"/>
    <col min="12811" max="12811" width="7" customWidth="1"/>
    <col min="12812" max="12812" width="15.85546875" customWidth="1"/>
    <col min="12813" max="12813" width="7.7109375" customWidth="1"/>
    <col min="12814" max="12814" width="12.5703125" customWidth="1"/>
    <col min="12815" max="12816" width="11.42578125" customWidth="1"/>
    <col min="12817" max="12817" width="8" customWidth="1"/>
    <col min="12818" max="12818" width="20.28515625" customWidth="1"/>
    <col min="12819" max="12819" width="10.140625" customWidth="1"/>
    <col min="12820" max="12820" width="9" customWidth="1"/>
    <col min="12821" max="12821" width="12.140625" customWidth="1"/>
    <col min="12822" max="12822" width="11.5703125" customWidth="1"/>
    <col min="12823" max="12824" width="0" hidden="1" customWidth="1"/>
    <col min="12825" max="12825" width="9.140625" customWidth="1"/>
    <col min="13057" max="13057" width="22.5703125" customWidth="1"/>
    <col min="13058" max="13058" width="8.7109375" customWidth="1"/>
    <col min="13059" max="13059" width="8.5703125" customWidth="1"/>
    <col min="13060" max="13060" width="7.7109375" customWidth="1"/>
    <col min="13061" max="13061" width="7.28515625" customWidth="1"/>
    <col min="13062" max="13062" width="10.140625" customWidth="1"/>
    <col min="13063" max="13064" width="0" hidden="1" customWidth="1"/>
    <col min="13065" max="13065" width="7" customWidth="1"/>
    <col min="13066" max="13066" width="9.28515625" customWidth="1"/>
    <col min="13067" max="13067" width="7" customWidth="1"/>
    <col min="13068" max="13068" width="15.85546875" customWidth="1"/>
    <col min="13069" max="13069" width="7.7109375" customWidth="1"/>
    <col min="13070" max="13070" width="12.5703125" customWidth="1"/>
    <col min="13071" max="13072" width="11.42578125" customWidth="1"/>
    <col min="13073" max="13073" width="8" customWidth="1"/>
    <col min="13074" max="13074" width="20.28515625" customWidth="1"/>
    <col min="13075" max="13075" width="10.140625" customWidth="1"/>
    <col min="13076" max="13076" width="9" customWidth="1"/>
    <col min="13077" max="13077" width="12.140625" customWidth="1"/>
    <col min="13078" max="13078" width="11.5703125" customWidth="1"/>
    <col min="13079" max="13080" width="0" hidden="1" customWidth="1"/>
    <col min="13081" max="13081" width="9.140625" customWidth="1"/>
    <col min="13313" max="13313" width="22.5703125" customWidth="1"/>
    <col min="13314" max="13314" width="8.7109375" customWidth="1"/>
    <col min="13315" max="13315" width="8.5703125" customWidth="1"/>
    <col min="13316" max="13316" width="7.7109375" customWidth="1"/>
    <col min="13317" max="13317" width="7.28515625" customWidth="1"/>
    <col min="13318" max="13318" width="10.140625" customWidth="1"/>
    <col min="13319" max="13320" width="0" hidden="1" customWidth="1"/>
    <col min="13321" max="13321" width="7" customWidth="1"/>
    <col min="13322" max="13322" width="9.28515625" customWidth="1"/>
    <col min="13323" max="13323" width="7" customWidth="1"/>
    <col min="13324" max="13324" width="15.85546875" customWidth="1"/>
    <col min="13325" max="13325" width="7.7109375" customWidth="1"/>
    <col min="13326" max="13326" width="12.5703125" customWidth="1"/>
    <col min="13327" max="13328" width="11.42578125" customWidth="1"/>
    <col min="13329" max="13329" width="8" customWidth="1"/>
    <col min="13330" max="13330" width="20.28515625" customWidth="1"/>
    <col min="13331" max="13331" width="10.140625" customWidth="1"/>
    <col min="13332" max="13332" width="9" customWidth="1"/>
    <col min="13333" max="13333" width="12.140625" customWidth="1"/>
    <col min="13334" max="13334" width="11.5703125" customWidth="1"/>
    <col min="13335" max="13336" width="0" hidden="1" customWidth="1"/>
    <col min="13337" max="13337" width="9.140625" customWidth="1"/>
    <col min="13569" max="13569" width="22.5703125" customWidth="1"/>
    <col min="13570" max="13570" width="8.7109375" customWidth="1"/>
    <col min="13571" max="13571" width="8.5703125" customWidth="1"/>
    <col min="13572" max="13572" width="7.7109375" customWidth="1"/>
    <col min="13573" max="13573" width="7.28515625" customWidth="1"/>
    <col min="13574" max="13574" width="10.140625" customWidth="1"/>
    <col min="13575" max="13576" width="0" hidden="1" customWidth="1"/>
    <col min="13577" max="13577" width="7" customWidth="1"/>
    <col min="13578" max="13578" width="9.28515625" customWidth="1"/>
    <col min="13579" max="13579" width="7" customWidth="1"/>
    <col min="13580" max="13580" width="15.85546875" customWidth="1"/>
    <col min="13581" max="13581" width="7.7109375" customWidth="1"/>
    <col min="13582" max="13582" width="12.5703125" customWidth="1"/>
    <col min="13583" max="13584" width="11.42578125" customWidth="1"/>
    <col min="13585" max="13585" width="8" customWidth="1"/>
    <col min="13586" max="13586" width="20.28515625" customWidth="1"/>
    <col min="13587" max="13587" width="10.140625" customWidth="1"/>
    <col min="13588" max="13588" width="9" customWidth="1"/>
    <col min="13589" max="13589" width="12.140625" customWidth="1"/>
    <col min="13590" max="13590" width="11.5703125" customWidth="1"/>
    <col min="13591" max="13592" width="0" hidden="1" customWidth="1"/>
    <col min="13593" max="13593" width="9.140625" customWidth="1"/>
    <col min="13825" max="13825" width="22.5703125" customWidth="1"/>
    <col min="13826" max="13826" width="8.7109375" customWidth="1"/>
    <col min="13827" max="13827" width="8.5703125" customWidth="1"/>
    <col min="13828" max="13828" width="7.7109375" customWidth="1"/>
    <col min="13829" max="13829" width="7.28515625" customWidth="1"/>
    <col min="13830" max="13830" width="10.140625" customWidth="1"/>
    <col min="13831" max="13832" width="0" hidden="1" customWidth="1"/>
    <col min="13833" max="13833" width="7" customWidth="1"/>
    <col min="13834" max="13834" width="9.28515625" customWidth="1"/>
    <col min="13835" max="13835" width="7" customWidth="1"/>
    <col min="13836" max="13836" width="15.85546875" customWidth="1"/>
    <col min="13837" max="13837" width="7.7109375" customWidth="1"/>
    <col min="13838" max="13838" width="12.5703125" customWidth="1"/>
    <col min="13839" max="13840" width="11.42578125" customWidth="1"/>
    <col min="13841" max="13841" width="8" customWidth="1"/>
    <col min="13842" max="13842" width="20.28515625" customWidth="1"/>
    <col min="13843" max="13843" width="10.140625" customWidth="1"/>
    <col min="13844" max="13844" width="9" customWidth="1"/>
    <col min="13845" max="13845" width="12.140625" customWidth="1"/>
    <col min="13846" max="13846" width="11.5703125" customWidth="1"/>
    <col min="13847" max="13848" width="0" hidden="1" customWidth="1"/>
    <col min="13849" max="13849" width="9.140625" customWidth="1"/>
    <col min="14081" max="14081" width="22.5703125" customWidth="1"/>
    <col min="14082" max="14082" width="8.7109375" customWidth="1"/>
    <col min="14083" max="14083" width="8.5703125" customWidth="1"/>
    <col min="14084" max="14084" width="7.7109375" customWidth="1"/>
    <col min="14085" max="14085" width="7.28515625" customWidth="1"/>
    <col min="14086" max="14086" width="10.140625" customWidth="1"/>
    <col min="14087" max="14088" width="0" hidden="1" customWidth="1"/>
    <col min="14089" max="14089" width="7" customWidth="1"/>
    <col min="14090" max="14090" width="9.28515625" customWidth="1"/>
    <col min="14091" max="14091" width="7" customWidth="1"/>
    <col min="14092" max="14092" width="15.85546875" customWidth="1"/>
    <col min="14093" max="14093" width="7.7109375" customWidth="1"/>
    <col min="14094" max="14094" width="12.5703125" customWidth="1"/>
    <col min="14095" max="14096" width="11.42578125" customWidth="1"/>
    <col min="14097" max="14097" width="8" customWidth="1"/>
    <col min="14098" max="14098" width="20.28515625" customWidth="1"/>
    <col min="14099" max="14099" width="10.140625" customWidth="1"/>
    <col min="14100" max="14100" width="9" customWidth="1"/>
    <col min="14101" max="14101" width="12.140625" customWidth="1"/>
    <col min="14102" max="14102" width="11.5703125" customWidth="1"/>
    <col min="14103" max="14104" width="0" hidden="1" customWidth="1"/>
    <col min="14105" max="14105" width="9.140625" customWidth="1"/>
    <col min="14337" max="14337" width="22.5703125" customWidth="1"/>
    <col min="14338" max="14338" width="8.7109375" customWidth="1"/>
    <col min="14339" max="14339" width="8.5703125" customWidth="1"/>
    <col min="14340" max="14340" width="7.7109375" customWidth="1"/>
    <col min="14341" max="14341" width="7.28515625" customWidth="1"/>
    <col min="14342" max="14342" width="10.140625" customWidth="1"/>
    <col min="14343" max="14344" width="0" hidden="1" customWidth="1"/>
    <col min="14345" max="14345" width="7" customWidth="1"/>
    <col min="14346" max="14346" width="9.28515625" customWidth="1"/>
    <col min="14347" max="14347" width="7" customWidth="1"/>
    <col min="14348" max="14348" width="15.85546875" customWidth="1"/>
    <col min="14349" max="14349" width="7.7109375" customWidth="1"/>
    <col min="14350" max="14350" width="12.5703125" customWidth="1"/>
    <col min="14351" max="14352" width="11.42578125" customWidth="1"/>
    <col min="14353" max="14353" width="8" customWidth="1"/>
    <col min="14354" max="14354" width="20.28515625" customWidth="1"/>
    <col min="14355" max="14355" width="10.140625" customWidth="1"/>
    <col min="14356" max="14356" width="9" customWidth="1"/>
    <col min="14357" max="14357" width="12.140625" customWidth="1"/>
    <col min="14358" max="14358" width="11.5703125" customWidth="1"/>
    <col min="14359" max="14360" width="0" hidden="1" customWidth="1"/>
    <col min="14361" max="14361" width="9.140625" customWidth="1"/>
    <col min="14593" max="14593" width="22.5703125" customWidth="1"/>
    <col min="14594" max="14594" width="8.7109375" customWidth="1"/>
    <col min="14595" max="14595" width="8.5703125" customWidth="1"/>
    <col min="14596" max="14596" width="7.7109375" customWidth="1"/>
    <col min="14597" max="14597" width="7.28515625" customWidth="1"/>
    <col min="14598" max="14598" width="10.140625" customWidth="1"/>
    <col min="14599" max="14600" width="0" hidden="1" customWidth="1"/>
    <col min="14601" max="14601" width="7" customWidth="1"/>
    <col min="14602" max="14602" width="9.28515625" customWidth="1"/>
    <col min="14603" max="14603" width="7" customWidth="1"/>
    <col min="14604" max="14604" width="15.85546875" customWidth="1"/>
    <col min="14605" max="14605" width="7.7109375" customWidth="1"/>
    <col min="14606" max="14606" width="12.5703125" customWidth="1"/>
    <col min="14607" max="14608" width="11.42578125" customWidth="1"/>
    <col min="14609" max="14609" width="8" customWidth="1"/>
    <col min="14610" max="14610" width="20.28515625" customWidth="1"/>
    <col min="14611" max="14611" width="10.140625" customWidth="1"/>
    <col min="14612" max="14612" width="9" customWidth="1"/>
    <col min="14613" max="14613" width="12.140625" customWidth="1"/>
    <col min="14614" max="14614" width="11.5703125" customWidth="1"/>
    <col min="14615" max="14616" width="0" hidden="1" customWidth="1"/>
    <col min="14617" max="14617" width="9.140625" customWidth="1"/>
    <col min="14849" max="14849" width="22.5703125" customWidth="1"/>
    <col min="14850" max="14850" width="8.7109375" customWidth="1"/>
    <col min="14851" max="14851" width="8.5703125" customWidth="1"/>
    <col min="14852" max="14852" width="7.7109375" customWidth="1"/>
    <col min="14853" max="14853" width="7.28515625" customWidth="1"/>
    <col min="14854" max="14854" width="10.140625" customWidth="1"/>
    <col min="14855" max="14856" width="0" hidden="1" customWidth="1"/>
    <col min="14857" max="14857" width="7" customWidth="1"/>
    <col min="14858" max="14858" width="9.28515625" customWidth="1"/>
    <col min="14859" max="14859" width="7" customWidth="1"/>
    <col min="14860" max="14860" width="15.85546875" customWidth="1"/>
    <col min="14861" max="14861" width="7.7109375" customWidth="1"/>
    <col min="14862" max="14862" width="12.5703125" customWidth="1"/>
    <col min="14863" max="14864" width="11.42578125" customWidth="1"/>
    <col min="14865" max="14865" width="8" customWidth="1"/>
    <col min="14866" max="14866" width="20.28515625" customWidth="1"/>
    <col min="14867" max="14867" width="10.140625" customWidth="1"/>
    <col min="14868" max="14868" width="9" customWidth="1"/>
    <col min="14869" max="14869" width="12.140625" customWidth="1"/>
    <col min="14870" max="14870" width="11.5703125" customWidth="1"/>
    <col min="14871" max="14872" width="0" hidden="1" customWidth="1"/>
    <col min="14873" max="14873" width="9.140625" customWidth="1"/>
    <col min="15105" max="15105" width="22.5703125" customWidth="1"/>
    <col min="15106" max="15106" width="8.7109375" customWidth="1"/>
    <col min="15107" max="15107" width="8.5703125" customWidth="1"/>
    <col min="15108" max="15108" width="7.7109375" customWidth="1"/>
    <col min="15109" max="15109" width="7.28515625" customWidth="1"/>
    <col min="15110" max="15110" width="10.140625" customWidth="1"/>
    <col min="15111" max="15112" width="0" hidden="1" customWidth="1"/>
    <col min="15113" max="15113" width="7" customWidth="1"/>
    <col min="15114" max="15114" width="9.28515625" customWidth="1"/>
    <col min="15115" max="15115" width="7" customWidth="1"/>
    <col min="15116" max="15116" width="15.85546875" customWidth="1"/>
    <col min="15117" max="15117" width="7.7109375" customWidth="1"/>
    <col min="15118" max="15118" width="12.5703125" customWidth="1"/>
    <col min="15119" max="15120" width="11.42578125" customWidth="1"/>
    <col min="15121" max="15121" width="8" customWidth="1"/>
    <col min="15122" max="15122" width="20.28515625" customWidth="1"/>
    <col min="15123" max="15123" width="10.140625" customWidth="1"/>
    <col min="15124" max="15124" width="9" customWidth="1"/>
    <col min="15125" max="15125" width="12.140625" customWidth="1"/>
    <col min="15126" max="15126" width="11.5703125" customWidth="1"/>
    <col min="15127" max="15128" width="0" hidden="1" customWidth="1"/>
    <col min="15129" max="15129" width="9.140625" customWidth="1"/>
    <col min="15361" max="15361" width="22.5703125" customWidth="1"/>
    <col min="15362" max="15362" width="8.7109375" customWidth="1"/>
    <col min="15363" max="15363" width="8.5703125" customWidth="1"/>
    <col min="15364" max="15364" width="7.7109375" customWidth="1"/>
    <col min="15365" max="15365" width="7.28515625" customWidth="1"/>
    <col min="15366" max="15366" width="10.140625" customWidth="1"/>
    <col min="15367" max="15368" width="0" hidden="1" customWidth="1"/>
    <col min="15369" max="15369" width="7" customWidth="1"/>
    <col min="15370" max="15370" width="9.28515625" customWidth="1"/>
    <col min="15371" max="15371" width="7" customWidth="1"/>
    <col min="15372" max="15372" width="15.85546875" customWidth="1"/>
    <col min="15373" max="15373" width="7.7109375" customWidth="1"/>
    <col min="15374" max="15374" width="12.5703125" customWidth="1"/>
    <col min="15375" max="15376" width="11.42578125" customWidth="1"/>
    <col min="15377" max="15377" width="8" customWidth="1"/>
    <col min="15378" max="15378" width="20.28515625" customWidth="1"/>
    <col min="15379" max="15379" width="10.140625" customWidth="1"/>
    <col min="15380" max="15380" width="9" customWidth="1"/>
    <col min="15381" max="15381" width="12.140625" customWidth="1"/>
    <col min="15382" max="15382" width="11.5703125" customWidth="1"/>
    <col min="15383" max="15384" width="0" hidden="1" customWidth="1"/>
    <col min="15385" max="15385" width="9.140625" customWidth="1"/>
    <col min="15617" max="15617" width="22.5703125" customWidth="1"/>
    <col min="15618" max="15618" width="8.7109375" customWidth="1"/>
    <col min="15619" max="15619" width="8.5703125" customWidth="1"/>
    <col min="15620" max="15620" width="7.7109375" customWidth="1"/>
    <col min="15621" max="15621" width="7.28515625" customWidth="1"/>
    <col min="15622" max="15622" width="10.140625" customWidth="1"/>
    <col min="15623" max="15624" width="0" hidden="1" customWidth="1"/>
    <col min="15625" max="15625" width="7" customWidth="1"/>
    <col min="15626" max="15626" width="9.28515625" customWidth="1"/>
    <col min="15627" max="15627" width="7" customWidth="1"/>
    <col min="15628" max="15628" width="15.85546875" customWidth="1"/>
    <col min="15629" max="15629" width="7.7109375" customWidth="1"/>
    <col min="15630" max="15630" width="12.5703125" customWidth="1"/>
    <col min="15631" max="15632" width="11.42578125" customWidth="1"/>
    <col min="15633" max="15633" width="8" customWidth="1"/>
    <col min="15634" max="15634" width="20.28515625" customWidth="1"/>
    <col min="15635" max="15635" width="10.140625" customWidth="1"/>
    <col min="15636" max="15636" width="9" customWidth="1"/>
    <col min="15637" max="15637" width="12.140625" customWidth="1"/>
    <col min="15638" max="15638" width="11.5703125" customWidth="1"/>
    <col min="15639" max="15640" width="0" hidden="1" customWidth="1"/>
    <col min="15641" max="15641" width="9.140625" customWidth="1"/>
    <col min="15873" max="15873" width="22.5703125" customWidth="1"/>
    <col min="15874" max="15874" width="8.7109375" customWidth="1"/>
    <col min="15875" max="15875" width="8.5703125" customWidth="1"/>
    <col min="15876" max="15876" width="7.7109375" customWidth="1"/>
    <col min="15877" max="15877" width="7.28515625" customWidth="1"/>
    <col min="15878" max="15878" width="10.140625" customWidth="1"/>
    <col min="15879" max="15880" width="0" hidden="1" customWidth="1"/>
    <col min="15881" max="15881" width="7" customWidth="1"/>
    <col min="15882" max="15882" width="9.28515625" customWidth="1"/>
    <col min="15883" max="15883" width="7" customWidth="1"/>
    <col min="15884" max="15884" width="15.85546875" customWidth="1"/>
    <col min="15885" max="15885" width="7.7109375" customWidth="1"/>
    <col min="15886" max="15886" width="12.5703125" customWidth="1"/>
    <col min="15887" max="15888" width="11.42578125" customWidth="1"/>
    <col min="15889" max="15889" width="8" customWidth="1"/>
    <col min="15890" max="15890" width="20.28515625" customWidth="1"/>
    <col min="15891" max="15891" width="10.140625" customWidth="1"/>
    <col min="15892" max="15892" width="9" customWidth="1"/>
    <col min="15893" max="15893" width="12.140625" customWidth="1"/>
    <col min="15894" max="15894" width="11.5703125" customWidth="1"/>
    <col min="15895" max="15896" width="0" hidden="1" customWidth="1"/>
    <col min="15897" max="15897" width="9.140625" customWidth="1"/>
    <col min="16129" max="16129" width="22.5703125" customWidth="1"/>
    <col min="16130" max="16130" width="8.7109375" customWidth="1"/>
    <col min="16131" max="16131" width="8.5703125" customWidth="1"/>
    <col min="16132" max="16132" width="7.7109375" customWidth="1"/>
    <col min="16133" max="16133" width="7.28515625" customWidth="1"/>
    <col min="16134" max="16134" width="10.140625" customWidth="1"/>
    <col min="16135" max="16136" width="0" hidden="1" customWidth="1"/>
    <col min="16137" max="16137" width="7" customWidth="1"/>
    <col min="16138" max="16138" width="9.28515625" customWidth="1"/>
    <col min="16139" max="16139" width="7" customWidth="1"/>
    <col min="16140" max="16140" width="15.85546875" customWidth="1"/>
    <col min="16141" max="16141" width="7.7109375" customWidth="1"/>
    <col min="16142" max="16142" width="12.5703125" customWidth="1"/>
    <col min="16143" max="16144" width="11.42578125" customWidth="1"/>
    <col min="16145" max="16145" width="8" customWidth="1"/>
    <col min="16146" max="16146" width="20.28515625" customWidth="1"/>
    <col min="16147" max="16147" width="10.140625" customWidth="1"/>
    <col min="16148" max="16148" width="9" customWidth="1"/>
    <col min="16149" max="16149" width="12.140625" customWidth="1"/>
    <col min="16150" max="16150" width="11.5703125" customWidth="1"/>
    <col min="16151" max="16152" width="0" hidden="1" customWidth="1"/>
    <col min="16153" max="16153" width="9.140625" customWidth="1"/>
  </cols>
  <sheetData>
    <row r="1" spans="1:25" ht="15.75" x14ac:dyDescent="0.25">
      <c r="A1" s="114" t="s">
        <v>43</v>
      </c>
      <c r="B1" s="114"/>
      <c r="C1" s="114"/>
      <c r="D1" s="114"/>
      <c r="E1" s="114"/>
      <c r="F1" s="114"/>
      <c r="G1" s="114"/>
      <c r="H1" s="114"/>
      <c r="I1" s="114"/>
      <c r="J1" s="115"/>
      <c r="K1" s="115"/>
      <c r="L1" s="115"/>
      <c r="M1" s="115"/>
      <c r="N1" s="115"/>
      <c r="O1" s="115"/>
      <c r="P1" s="115"/>
      <c r="Q1" s="115"/>
    </row>
    <row r="2" spans="1:25" x14ac:dyDescent="0.25">
      <c r="A2" s="2"/>
      <c r="B2" s="3" t="s">
        <v>0</v>
      </c>
      <c r="C2" s="116" t="s">
        <v>45</v>
      </c>
      <c r="D2" s="116"/>
      <c r="E2" s="3"/>
      <c r="F2" s="3"/>
      <c r="I2" s="4"/>
      <c r="J2" s="115"/>
      <c r="K2" s="115"/>
      <c r="L2" s="115"/>
      <c r="M2" s="115"/>
      <c r="N2" s="115"/>
      <c r="O2" s="115"/>
      <c r="P2" s="115"/>
      <c r="Q2" s="115"/>
    </row>
    <row r="3" spans="1:25" x14ac:dyDescent="0.25">
      <c r="A3" s="5"/>
      <c r="R3" s="138"/>
      <c r="S3" s="138"/>
      <c r="T3" s="138"/>
      <c r="U3" s="138"/>
      <c r="V3" s="138"/>
    </row>
    <row r="4" spans="1:25" x14ac:dyDescent="0.25">
      <c r="A4" s="139" t="s">
        <v>1</v>
      </c>
      <c r="B4" s="141" t="s">
        <v>2</v>
      </c>
      <c r="C4" s="142"/>
      <c r="D4" s="143" t="s">
        <v>3</v>
      </c>
      <c r="E4" s="144"/>
      <c r="F4" s="144"/>
      <c r="G4" s="144"/>
      <c r="H4" s="144"/>
      <c r="I4" s="144"/>
      <c r="J4" s="144"/>
      <c r="K4" s="144"/>
      <c r="L4" s="145"/>
      <c r="M4" s="135" t="s">
        <v>4</v>
      </c>
      <c r="N4" s="135" t="s">
        <v>5</v>
      </c>
      <c r="O4" s="135" t="s">
        <v>6</v>
      </c>
      <c r="P4" s="135" t="s">
        <v>7</v>
      </c>
      <c r="Q4" s="135" t="s">
        <v>8</v>
      </c>
      <c r="R4" s="153" t="s">
        <v>46</v>
      </c>
      <c r="S4" s="154"/>
      <c r="T4" s="154"/>
      <c r="U4" s="154"/>
      <c r="V4" s="155"/>
    </row>
    <row r="5" spans="1:25" x14ac:dyDescent="0.25">
      <c r="A5" s="140"/>
      <c r="B5" s="117" t="s">
        <v>9</v>
      </c>
      <c r="C5" s="120" t="s">
        <v>10</v>
      </c>
      <c r="D5" s="117" t="s">
        <v>11</v>
      </c>
      <c r="E5" s="123" t="s">
        <v>12</v>
      </c>
      <c r="F5" s="126" t="s">
        <v>13</v>
      </c>
      <c r="G5" s="127"/>
      <c r="H5" s="6"/>
      <c r="I5" s="123" t="s">
        <v>12</v>
      </c>
      <c r="J5" s="117" t="s">
        <v>14</v>
      </c>
      <c r="K5" s="123" t="s">
        <v>12</v>
      </c>
      <c r="L5" s="132" t="s">
        <v>15</v>
      </c>
      <c r="M5" s="136"/>
      <c r="N5" s="136"/>
      <c r="O5" s="136"/>
      <c r="P5" s="136"/>
      <c r="Q5" s="136"/>
      <c r="R5" s="147" t="s">
        <v>1</v>
      </c>
      <c r="S5" s="139" t="s">
        <v>16</v>
      </c>
      <c r="T5" s="150" t="s">
        <v>17</v>
      </c>
      <c r="U5" s="139" t="s">
        <v>18</v>
      </c>
      <c r="V5" s="139" t="s">
        <v>19</v>
      </c>
    </row>
    <row r="6" spans="1:25" x14ac:dyDescent="0.25">
      <c r="A6" s="140"/>
      <c r="B6" s="118"/>
      <c r="C6" s="121"/>
      <c r="D6" s="118"/>
      <c r="E6" s="124"/>
      <c r="F6" s="128"/>
      <c r="G6" s="129"/>
      <c r="H6" s="6"/>
      <c r="I6" s="124"/>
      <c r="J6" s="118"/>
      <c r="K6" s="124"/>
      <c r="L6" s="133"/>
      <c r="M6" s="136"/>
      <c r="N6" s="136"/>
      <c r="O6" s="136"/>
      <c r="P6" s="136"/>
      <c r="Q6" s="136"/>
      <c r="R6" s="148"/>
      <c r="S6" s="140"/>
      <c r="T6" s="151"/>
      <c r="U6" s="140"/>
      <c r="V6" s="140"/>
    </row>
    <row r="7" spans="1:25" x14ac:dyDescent="0.25">
      <c r="A7" s="140"/>
      <c r="B7" s="119"/>
      <c r="C7" s="122"/>
      <c r="D7" s="119"/>
      <c r="E7" s="125"/>
      <c r="F7" s="130"/>
      <c r="G7" s="131"/>
      <c r="H7" s="7"/>
      <c r="I7" s="125"/>
      <c r="J7" s="119"/>
      <c r="K7" s="125"/>
      <c r="L7" s="134"/>
      <c r="M7" s="137"/>
      <c r="N7" s="137"/>
      <c r="O7" s="136"/>
      <c r="P7" s="137"/>
      <c r="Q7" s="137"/>
      <c r="R7" s="149"/>
      <c r="S7" s="146"/>
      <c r="T7" s="152"/>
      <c r="U7" s="146"/>
      <c r="V7" s="146"/>
    </row>
    <row r="8" spans="1:25" s="18" customFormat="1" x14ac:dyDescent="0.25">
      <c r="A8" s="8" t="s">
        <v>20</v>
      </c>
      <c r="B8" s="9"/>
      <c r="C8" s="10"/>
      <c r="D8" s="11"/>
      <c r="E8" s="10"/>
      <c r="F8" s="10"/>
      <c r="G8" s="10"/>
      <c r="H8" s="10"/>
      <c r="I8" s="10">
        <f t="shared" ref="I8:I25" si="0">F8/U8*100</f>
        <v>0</v>
      </c>
      <c r="J8" s="11"/>
      <c r="K8" s="10" t="e">
        <f t="shared" ref="K8:K16" si="1">J8/V8*100</f>
        <v>#DIV/0!</v>
      </c>
      <c r="L8" s="11"/>
      <c r="M8" s="11"/>
      <c r="N8" s="12"/>
      <c r="O8" s="13"/>
      <c r="P8" s="12"/>
      <c r="Q8" s="14">
        <v>150</v>
      </c>
      <c r="R8" s="15" t="s">
        <v>21</v>
      </c>
      <c r="S8" s="16">
        <f>T8+U8+V8</f>
        <v>1883</v>
      </c>
      <c r="T8" s="10">
        <v>96</v>
      </c>
      <c r="U8" s="10">
        <v>1787</v>
      </c>
      <c r="V8" s="10"/>
      <c r="W8" s="17">
        <v>0</v>
      </c>
      <c r="X8" s="17">
        <v>0</v>
      </c>
      <c r="Y8" s="17"/>
    </row>
    <row r="9" spans="1:25" s="18" customFormat="1" x14ac:dyDescent="0.25">
      <c r="A9" s="19" t="s">
        <v>22</v>
      </c>
      <c r="B9" s="9"/>
      <c r="C9" s="10">
        <f t="shared" ref="C9:C16" si="2">B9/S9*100</f>
        <v>0</v>
      </c>
      <c r="D9" s="11"/>
      <c r="E9" s="10">
        <f t="shared" ref="E9:E16" si="3">D9/T9*100</f>
        <v>0</v>
      </c>
      <c r="F9" s="10"/>
      <c r="G9" s="10"/>
      <c r="H9" s="10"/>
      <c r="I9" s="10">
        <f t="shared" si="0"/>
        <v>0</v>
      </c>
      <c r="J9" s="11"/>
      <c r="K9" s="10" t="e">
        <f t="shared" si="1"/>
        <v>#DIV/0!</v>
      </c>
      <c r="L9" s="11"/>
      <c r="M9" s="11"/>
      <c r="N9" s="11"/>
      <c r="O9" s="20"/>
      <c r="P9" s="11"/>
      <c r="Q9" s="21">
        <v>40</v>
      </c>
      <c r="R9" s="15" t="s">
        <v>22</v>
      </c>
      <c r="S9" s="16">
        <f t="shared" ref="S9:S26" si="4">T9+U9+V9</f>
        <v>1923</v>
      </c>
      <c r="T9" s="10">
        <v>218</v>
      </c>
      <c r="U9" s="10">
        <v>1705</v>
      </c>
      <c r="V9" s="10"/>
      <c r="W9" s="17">
        <v>0</v>
      </c>
      <c r="X9" s="17">
        <v>0</v>
      </c>
      <c r="Y9" s="17"/>
    </row>
    <row r="10" spans="1:25" s="18" customFormat="1" x14ac:dyDescent="0.25">
      <c r="A10" s="19" t="s">
        <v>23</v>
      </c>
      <c r="B10" s="9"/>
      <c r="C10" s="10" t="e">
        <f t="shared" si="2"/>
        <v>#DIV/0!</v>
      </c>
      <c r="D10" s="11"/>
      <c r="E10" s="10" t="e">
        <f t="shared" si="3"/>
        <v>#DIV/0!</v>
      </c>
      <c r="F10" s="10"/>
      <c r="G10" s="10"/>
      <c r="H10" s="10"/>
      <c r="I10" s="10" t="e">
        <f t="shared" si="0"/>
        <v>#DIV/0!</v>
      </c>
      <c r="J10" s="11"/>
      <c r="K10" s="10" t="e">
        <f t="shared" si="1"/>
        <v>#DIV/0!</v>
      </c>
      <c r="L10" s="11"/>
      <c r="M10" s="11"/>
      <c r="N10" s="11"/>
      <c r="O10" s="11"/>
      <c r="P10" s="11"/>
      <c r="Q10" s="21"/>
      <c r="R10" s="22" t="s">
        <v>23</v>
      </c>
      <c r="S10" s="16">
        <f t="shared" si="4"/>
        <v>0</v>
      </c>
      <c r="T10" s="10"/>
      <c r="U10" s="10"/>
      <c r="V10" s="10"/>
      <c r="W10" s="17"/>
      <c r="X10" s="17"/>
      <c r="Y10" s="17"/>
    </row>
    <row r="11" spans="1:25" s="26" customFormat="1" x14ac:dyDescent="0.25">
      <c r="A11" s="19" t="s">
        <v>24</v>
      </c>
      <c r="B11" s="9"/>
      <c r="C11" s="10" t="e">
        <f t="shared" si="2"/>
        <v>#DIV/0!</v>
      </c>
      <c r="D11" s="11"/>
      <c r="E11" s="10" t="e">
        <f t="shared" si="3"/>
        <v>#DIV/0!</v>
      </c>
      <c r="F11" s="10"/>
      <c r="G11" s="10"/>
      <c r="H11" s="10"/>
      <c r="I11" s="10" t="e">
        <f t="shared" si="0"/>
        <v>#DIV/0!</v>
      </c>
      <c r="J11" s="11"/>
      <c r="K11" s="10" t="e">
        <f t="shared" si="1"/>
        <v>#DIV/0!</v>
      </c>
      <c r="L11" s="11"/>
      <c r="M11" s="11"/>
      <c r="N11" s="11"/>
      <c r="O11" s="11"/>
      <c r="P11" s="11"/>
      <c r="Q11" s="23"/>
      <c r="R11" s="22" t="s">
        <v>24</v>
      </c>
      <c r="S11" s="16">
        <f t="shared" si="4"/>
        <v>0</v>
      </c>
      <c r="T11" s="24"/>
      <c r="U11" s="10"/>
      <c r="V11" s="24"/>
      <c r="W11" s="25"/>
      <c r="X11" s="25"/>
      <c r="Y11" s="25"/>
    </row>
    <row r="12" spans="1:25" s="18" customFormat="1" x14ac:dyDescent="0.25">
      <c r="A12" s="19" t="s">
        <v>25</v>
      </c>
      <c r="B12" s="9"/>
      <c r="C12" s="10" t="e">
        <f t="shared" si="2"/>
        <v>#DIV/0!</v>
      </c>
      <c r="D12" s="11"/>
      <c r="E12" s="10" t="e">
        <f t="shared" si="3"/>
        <v>#DIV/0!</v>
      </c>
      <c r="F12" s="10"/>
      <c r="G12" s="10"/>
      <c r="H12" s="10"/>
      <c r="I12" s="10" t="e">
        <f t="shared" si="0"/>
        <v>#DIV/0!</v>
      </c>
      <c r="J12" s="11"/>
      <c r="K12" s="10" t="e">
        <f t="shared" si="1"/>
        <v>#DIV/0!</v>
      </c>
      <c r="L12" s="11"/>
      <c r="M12" s="11"/>
      <c r="N12" s="11"/>
      <c r="O12" s="11"/>
      <c r="P12" s="11"/>
      <c r="Q12" s="21"/>
      <c r="R12" s="22" t="s">
        <v>25</v>
      </c>
      <c r="S12" s="16">
        <f t="shared" si="4"/>
        <v>0</v>
      </c>
      <c r="T12" s="10"/>
      <c r="U12" s="10"/>
      <c r="V12" s="10"/>
      <c r="W12" s="17"/>
      <c r="X12" s="17"/>
      <c r="Y12" s="17"/>
    </row>
    <row r="13" spans="1:25" s="18" customFormat="1" x14ac:dyDescent="0.25">
      <c r="A13" s="19" t="s">
        <v>26</v>
      </c>
      <c r="B13" s="9"/>
      <c r="C13" s="10" t="e">
        <f t="shared" si="2"/>
        <v>#DIV/0!</v>
      </c>
      <c r="D13" s="11"/>
      <c r="E13" s="10" t="e">
        <f t="shared" si="3"/>
        <v>#DIV/0!</v>
      </c>
      <c r="F13" s="10"/>
      <c r="G13" s="10"/>
      <c r="H13" s="10"/>
      <c r="I13" s="10" t="e">
        <f t="shared" si="0"/>
        <v>#DIV/0!</v>
      </c>
      <c r="J13" s="11"/>
      <c r="K13" s="10" t="e">
        <f t="shared" si="1"/>
        <v>#DIV/0!</v>
      </c>
      <c r="L13" s="11"/>
      <c r="M13" s="11"/>
      <c r="N13" s="11"/>
      <c r="O13" s="11"/>
      <c r="P13" s="11"/>
      <c r="Q13" s="21"/>
      <c r="R13" s="27" t="s">
        <v>26</v>
      </c>
      <c r="S13" s="16">
        <f t="shared" si="4"/>
        <v>0</v>
      </c>
      <c r="T13" s="10"/>
      <c r="U13" s="10"/>
      <c r="V13" s="10"/>
      <c r="W13" s="17">
        <v>0</v>
      </c>
      <c r="X13" s="17">
        <v>802</v>
      </c>
      <c r="Y13" s="17"/>
    </row>
    <row r="14" spans="1:25" s="18" customFormat="1" x14ac:dyDescent="0.25">
      <c r="A14" s="28" t="s">
        <v>27</v>
      </c>
      <c r="B14" s="9"/>
      <c r="C14" s="10" t="e">
        <f t="shared" si="2"/>
        <v>#DIV/0!</v>
      </c>
      <c r="D14" s="11"/>
      <c r="E14" s="10" t="e">
        <f t="shared" si="3"/>
        <v>#DIV/0!</v>
      </c>
      <c r="F14" s="10"/>
      <c r="G14" s="10"/>
      <c r="H14" s="10"/>
      <c r="I14" s="10" t="e">
        <f t="shared" si="0"/>
        <v>#DIV/0!</v>
      </c>
      <c r="J14" s="11"/>
      <c r="K14" s="10" t="e">
        <f t="shared" si="1"/>
        <v>#DIV/0!</v>
      </c>
      <c r="L14" s="11"/>
      <c r="M14" s="11"/>
      <c r="N14" s="11"/>
      <c r="O14" s="11"/>
      <c r="P14" s="11"/>
      <c r="Q14" s="21"/>
      <c r="R14" s="27" t="s">
        <v>27</v>
      </c>
      <c r="S14" s="16">
        <f t="shared" si="4"/>
        <v>0</v>
      </c>
      <c r="T14" s="10"/>
      <c r="U14" s="10"/>
      <c r="V14" s="10"/>
      <c r="W14" s="17"/>
      <c r="X14" s="17"/>
      <c r="Y14" s="17"/>
    </row>
    <row r="15" spans="1:25" s="18" customFormat="1" x14ac:dyDescent="0.25">
      <c r="A15" s="28" t="s">
        <v>28</v>
      </c>
      <c r="B15" s="9"/>
      <c r="C15" s="10" t="e">
        <f t="shared" si="2"/>
        <v>#DIV/0!</v>
      </c>
      <c r="D15" s="11"/>
      <c r="E15" s="10" t="e">
        <f t="shared" si="3"/>
        <v>#DIV/0!</v>
      </c>
      <c r="F15" s="10"/>
      <c r="G15" s="10"/>
      <c r="H15" s="10"/>
      <c r="I15" s="10" t="e">
        <f t="shared" si="0"/>
        <v>#DIV/0!</v>
      </c>
      <c r="J15" s="11"/>
      <c r="K15" s="10" t="e">
        <f t="shared" si="1"/>
        <v>#DIV/0!</v>
      </c>
      <c r="L15" s="11"/>
      <c r="M15" s="11"/>
      <c r="N15" s="11"/>
      <c r="O15" s="13"/>
      <c r="P15" s="12"/>
      <c r="Q15" s="14">
        <v>220</v>
      </c>
      <c r="R15" s="27" t="s">
        <v>28</v>
      </c>
      <c r="S15" s="16">
        <f t="shared" si="4"/>
        <v>0</v>
      </c>
      <c r="T15" s="10"/>
      <c r="U15" s="10"/>
      <c r="V15" s="10"/>
      <c r="W15" s="17"/>
      <c r="X15" s="17"/>
      <c r="Y15" s="17"/>
    </row>
    <row r="16" spans="1:25" s="18" customFormat="1" ht="29.25" x14ac:dyDescent="0.25">
      <c r="A16" s="28" t="s">
        <v>29</v>
      </c>
      <c r="B16" s="9"/>
      <c r="C16" s="10" t="e">
        <f t="shared" si="2"/>
        <v>#DIV/0!</v>
      </c>
      <c r="D16" s="11"/>
      <c r="E16" s="10" t="e">
        <f t="shared" si="3"/>
        <v>#DIV/0!</v>
      </c>
      <c r="F16" s="10"/>
      <c r="G16" s="10"/>
      <c r="H16" s="10"/>
      <c r="I16" s="10" t="e">
        <f t="shared" si="0"/>
        <v>#DIV/0!</v>
      </c>
      <c r="J16" s="11"/>
      <c r="K16" s="10" t="e">
        <f t="shared" si="1"/>
        <v>#DIV/0!</v>
      </c>
      <c r="L16" s="11"/>
      <c r="M16" s="11"/>
      <c r="N16" s="11"/>
      <c r="O16" s="11"/>
      <c r="P16" s="11"/>
      <c r="Q16" s="21"/>
      <c r="R16" s="22" t="s">
        <v>29</v>
      </c>
      <c r="S16" s="16">
        <f t="shared" si="4"/>
        <v>0</v>
      </c>
      <c r="T16" s="10"/>
      <c r="U16" s="10"/>
      <c r="V16" s="10"/>
      <c r="W16" s="17">
        <v>235</v>
      </c>
      <c r="X16" s="17">
        <v>87</v>
      </c>
      <c r="Y16" s="17"/>
    </row>
    <row r="17" spans="1:25" s="18" customFormat="1" x14ac:dyDescent="0.25">
      <c r="A17" s="28" t="s">
        <v>30</v>
      </c>
      <c r="B17" s="9"/>
      <c r="C17" s="10"/>
      <c r="D17" s="11"/>
      <c r="E17" s="10"/>
      <c r="F17" s="10"/>
      <c r="G17" s="10"/>
      <c r="H17" s="10"/>
      <c r="I17" s="10" t="e">
        <f t="shared" si="0"/>
        <v>#DIV/0!</v>
      </c>
      <c r="J17" s="11"/>
      <c r="K17" s="10"/>
      <c r="L17" s="11"/>
      <c r="M17" s="11"/>
      <c r="N17" s="11"/>
      <c r="O17" s="11"/>
      <c r="P17" s="11"/>
      <c r="Q17" s="21"/>
      <c r="R17" s="27" t="s">
        <v>30</v>
      </c>
      <c r="S17" s="16">
        <f t="shared" si="4"/>
        <v>0</v>
      </c>
      <c r="T17" s="10"/>
      <c r="U17" s="10"/>
      <c r="V17" s="10"/>
      <c r="W17" s="17"/>
      <c r="X17" s="17"/>
      <c r="Y17" s="17"/>
    </row>
    <row r="18" spans="1:25" s="18" customFormat="1" x14ac:dyDescent="0.25">
      <c r="A18" s="28" t="s">
        <v>31</v>
      </c>
      <c r="B18" s="9"/>
      <c r="C18" s="10" t="e">
        <f t="shared" ref="C18:C25" si="5">B18/S18*100</f>
        <v>#DIV/0!</v>
      </c>
      <c r="D18" s="11"/>
      <c r="E18" s="10" t="e">
        <f t="shared" ref="E18:E25" si="6">D18/T18*100</f>
        <v>#DIV/0!</v>
      </c>
      <c r="F18" s="10"/>
      <c r="G18" s="10"/>
      <c r="H18" s="10"/>
      <c r="I18" s="10" t="e">
        <f t="shared" si="0"/>
        <v>#DIV/0!</v>
      </c>
      <c r="J18" s="11"/>
      <c r="K18" s="10" t="e">
        <f t="shared" ref="K18:K25" si="7">J18/V18*100</f>
        <v>#DIV/0!</v>
      </c>
      <c r="L18" s="11"/>
      <c r="M18" s="11"/>
      <c r="N18" s="11"/>
      <c r="O18" s="11"/>
      <c r="P18" s="11"/>
      <c r="Q18" s="21"/>
      <c r="R18" s="22" t="s">
        <v>31</v>
      </c>
      <c r="S18" s="16">
        <f t="shared" si="4"/>
        <v>0</v>
      </c>
      <c r="T18" s="10"/>
      <c r="U18" s="10"/>
      <c r="V18" s="10"/>
      <c r="W18" s="17"/>
      <c r="X18" s="17"/>
      <c r="Y18" s="17"/>
    </row>
    <row r="19" spans="1:25" s="18" customFormat="1" x14ac:dyDescent="0.25">
      <c r="A19" s="28" t="s">
        <v>32</v>
      </c>
      <c r="B19" s="9"/>
      <c r="C19" s="10" t="e">
        <f t="shared" si="5"/>
        <v>#DIV/0!</v>
      </c>
      <c r="D19" s="11"/>
      <c r="E19" s="10" t="e">
        <f t="shared" si="6"/>
        <v>#DIV/0!</v>
      </c>
      <c r="F19" s="10"/>
      <c r="G19" s="10"/>
      <c r="H19" s="10"/>
      <c r="I19" s="10" t="e">
        <f t="shared" si="0"/>
        <v>#DIV/0!</v>
      </c>
      <c r="J19" s="11"/>
      <c r="K19" s="10" t="e">
        <f t="shared" si="7"/>
        <v>#DIV/0!</v>
      </c>
      <c r="L19" s="11"/>
      <c r="M19" s="11"/>
      <c r="N19" s="11"/>
      <c r="O19" s="11"/>
      <c r="P19" s="11"/>
      <c r="Q19" s="21"/>
      <c r="R19" s="27" t="s">
        <v>32</v>
      </c>
      <c r="S19" s="16">
        <f t="shared" si="4"/>
        <v>0</v>
      </c>
      <c r="T19" s="10"/>
      <c r="U19" s="10"/>
      <c r="V19" s="10"/>
      <c r="W19" s="17"/>
      <c r="X19" s="17"/>
      <c r="Y19" s="17"/>
    </row>
    <row r="20" spans="1:25" s="18" customFormat="1" x14ac:dyDescent="0.25">
      <c r="A20" s="28" t="s">
        <v>33</v>
      </c>
      <c r="B20" s="9"/>
      <c r="C20" s="10" t="e">
        <f t="shared" si="5"/>
        <v>#DIV/0!</v>
      </c>
      <c r="D20" s="11"/>
      <c r="E20" s="10" t="e">
        <f t="shared" si="6"/>
        <v>#DIV/0!</v>
      </c>
      <c r="F20" s="10"/>
      <c r="G20" s="10"/>
      <c r="H20" s="10"/>
      <c r="I20" s="10" t="e">
        <f t="shared" si="0"/>
        <v>#DIV/0!</v>
      </c>
      <c r="J20" s="11"/>
      <c r="K20" s="10" t="e">
        <f t="shared" si="7"/>
        <v>#DIV/0!</v>
      </c>
      <c r="L20" s="11"/>
      <c r="M20" s="11"/>
      <c r="N20" s="11"/>
      <c r="O20" s="11"/>
      <c r="P20" s="11"/>
      <c r="Q20" s="21">
        <v>473</v>
      </c>
      <c r="R20" s="15" t="s">
        <v>34</v>
      </c>
      <c r="S20" s="16">
        <f t="shared" si="4"/>
        <v>0</v>
      </c>
      <c r="T20" s="10"/>
      <c r="U20" s="10"/>
      <c r="V20" s="10"/>
      <c r="W20" s="17"/>
      <c r="X20" s="17"/>
      <c r="Y20" s="17"/>
    </row>
    <row r="21" spans="1:25" s="18" customFormat="1" x14ac:dyDescent="0.25">
      <c r="A21" s="28" t="s">
        <v>35</v>
      </c>
      <c r="B21" s="9"/>
      <c r="C21" s="10" t="e">
        <f t="shared" si="5"/>
        <v>#DIV/0!</v>
      </c>
      <c r="D21" s="11"/>
      <c r="E21" s="10" t="e">
        <f t="shared" si="6"/>
        <v>#DIV/0!</v>
      </c>
      <c r="F21" s="10"/>
      <c r="G21" s="10"/>
      <c r="H21" s="10"/>
      <c r="I21" s="10" t="e">
        <f t="shared" si="0"/>
        <v>#DIV/0!</v>
      </c>
      <c r="J21" s="11"/>
      <c r="K21" s="10" t="e">
        <f t="shared" si="7"/>
        <v>#DIV/0!</v>
      </c>
      <c r="L21" s="11"/>
      <c r="M21" s="11"/>
      <c r="N21" s="11"/>
      <c r="O21" s="11"/>
      <c r="P21" s="11"/>
      <c r="Q21" s="21"/>
      <c r="R21" s="22" t="s">
        <v>35</v>
      </c>
      <c r="S21" s="16">
        <f t="shared" si="4"/>
        <v>0</v>
      </c>
      <c r="T21" s="10"/>
      <c r="U21" s="10"/>
      <c r="V21" s="10"/>
      <c r="W21" s="17"/>
      <c r="X21" s="17"/>
      <c r="Y21" s="17"/>
    </row>
    <row r="22" spans="1:25" s="18" customFormat="1" ht="24.75" x14ac:dyDescent="0.25">
      <c r="A22" s="28" t="s">
        <v>36</v>
      </c>
      <c r="B22" s="9"/>
      <c r="C22" s="10" t="e">
        <f t="shared" si="5"/>
        <v>#DIV/0!</v>
      </c>
      <c r="D22" s="11"/>
      <c r="E22" s="10" t="e">
        <f t="shared" si="6"/>
        <v>#DIV/0!</v>
      </c>
      <c r="F22" s="10"/>
      <c r="G22" s="10"/>
      <c r="H22" s="10"/>
      <c r="I22" s="10" t="e">
        <f t="shared" si="0"/>
        <v>#DIV/0!</v>
      </c>
      <c r="J22" s="11"/>
      <c r="K22" s="10" t="e">
        <f t="shared" si="7"/>
        <v>#DIV/0!</v>
      </c>
      <c r="L22" s="11"/>
      <c r="M22" s="11"/>
      <c r="N22" s="11"/>
      <c r="O22" s="11"/>
      <c r="P22" s="11"/>
      <c r="Q22" s="21"/>
      <c r="R22" s="15" t="s">
        <v>37</v>
      </c>
      <c r="S22" s="16">
        <f t="shared" si="4"/>
        <v>0</v>
      </c>
      <c r="T22" s="10"/>
      <c r="U22" s="10"/>
      <c r="V22" s="10"/>
      <c r="W22" s="17"/>
      <c r="X22" s="17"/>
      <c r="Y22" s="17"/>
    </row>
    <row r="23" spans="1:25" s="18" customFormat="1" x14ac:dyDescent="0.25">
      <c r="A23" s="29" t="s">
        <v>38</v>
      </c>
      <c r="B23" s="9"/>
      <c r="C23" s="10" t="e">
        <f t="shared" si="5"/>
        <v>#DIV/0!</v>
      </c>
      <c r="D23" s="11"/>
      <c r="E23" s="10" t="e">
        <f t="shared" si="6"/>
        <v>#DIV/0!</v>
      </c>
      <c r="F23" s="10"/>
      <c r="G23" s="10"/>
      <c r="H23" s="10"/>
      <c r="I23" s="10" t="e">
        <f t="shared" si="0"/>
        <v>#DIV/0!</v>
      </c>
      <c r="J23" s="11"/>
      <c r="K23" s="10" t="e">
        <f t="shared" si="7"/>
        <v>#DIV/0!</v>
      </c>
      <c r="L23" s="11"/>
      <c r="M23" s="11"/>
      <c r="N23" s="11"/>
      <c r="O23" s="11"/>
      <c r="P23" s="11"/>
      <c r="Q23" s="21"/>
      <c r="R23" s="27" t="s">
        <v>38</v>
      </c>
      <c r="S23" s="16">
        <f t="shared" si="4"/>
        <v>0</v>
      </c>
      <c r="T23" s="10"/>
      <c r="U23" s="10"/>
      <c r="V23" s="10"/>
      <c r="W23" s="30"/>
      <c r="X23" s="30"/>
      <c r="Y23" s="17"/>
    </row>
    <row r="24" spans="1:25" s="18" customFormat="1" ht="29.25" x14ac:dyDescent="0.25">
      <c r="A24" s="29" t="s">
        <v>39</v>
      </c>
      <c r="B24" s="9"/>
      <c r="C24" s="10" t="e">
        <f t="shared" si="5"/>
        <v>#DIV/0!</v>
      </c>
      <c r="D24" s="11"/>
      <c r="E24" s="10" t="e">
        <f t="shared" si="6"/>
        <v>#DIV/0!</v>
      </c>
      <c r="F24" s="10"/>
      <c r="G24" s="10"/>
      <c r="H24" s="10"/>
      <c r="I24" s="10" t="e">
        <f t="shared" si="0"/>
        <v>#DIV/0!</v>
      </c>
      <c r="J24" s="11"/>
      <c r="K24" s="10" t="e">
        <f t="shared" si="7"/>
        <v>#DIV/0!</v>
      </c>
      <c r="L24" s="11"/>
      <c r="M24" s="11"/>
      <c r="N24" s="11"/>
      <c r="O24" s="11"/>
      <c r="P24" s="11"/>
      <c r="Q24" s="21"/>
      <c r="R24" s="27" t="s">
        <v>39</v>
      </c>
      <c r="S24" s="16">
        <f t="shared" si="4"/>
        <v>0</v>
      </c>
      <c r="T24" s="10"/>
      <c r="U24" s="10"/>
      <c r="V24" s="10"/>
      <c r="W24" s="30"/>
      <c r="X24" s="30"/>
      <c r="Y24" s="17"/>
    </row>
    <row r="25" spans="1:25" s="18" customFormat="1" ht="29.25" x14ac:dyDescent="0.25">
      <c r="A25" s="29" t="s">
        <v>40</v>
      </c>
      <c r="B25" s="9"/>
      <c r="C25" s="10" t="e">
        <f t="shared" si="5"/>
        <v>#DIV/0!</v>
      </c>
      <c r="D25" s="11"/>
      <c r="E25" s="10" t="e">
        <f t="shared" si="6"/>
        <v>#DIV/0!</v>
      </c>
      <c r="F25" s="10"/>
      <c r="G25" s="10"/>
      <c r="H25" s="10"/>
      <c r="I25" s="10" t="e">
        <f t="shared" si="0"/>
        <v>#DIV/0!</v>
      </c>
      <c r="J25" s="11"/>
      <c r="K25" s="10" t="e">
        <f t="shared" si="7"/>
        <v>#DIV/0!</v>
      </c>
      <c r="L25" s="11"/>
      <c r="M25" s="11"/>
      <c r="N25" s="11"/>
      <c r="O25" s="11"/>
      <c r="P25" s="11"/>
      <c r="Q25" s="21"/>
      <c r="R25" s="27" t="s">
        <v>40</v>
      </c>
      <c r="S25" s="16">
        <f t="shared" si="4"/>
        <v>0</v>
      </c>
      <c r="T25" s="10"/>
      <c r="U25" s="10"/>
      <c r="V25" s="10"/>
      <c r="W25" s="30"/>
      <c r="X25" s="30"/>
      <c r="Y25" s="17"/>
    </row>
    <row r="26" spans="1:25" s="18" customFormat="1" x14ac:dyDescent="0.25">
      <c r="A26" s="31"/>
      <c r="B26" s="10"/>
      <c r="C26" s="10"/>
      <c r="D26" s="11"/>
      <c r="E26" s="10"/>
      <c r="F26" s="10"/>
      <c r="G26" s="10"/>
      <c r="H26" s="10"/>
      <c r="I26" s="10"/>
      <c r="J26" s="11"/>
      <c r="K26" s="10"/>
      <c r="L26" s="32"/>
      <c r="M26" s="32"/>
      <c r="N26" s="32"/>
      <c r="O26" s="32"/>
      <c r="P26" s="32"/>
      <c r="Q26" s="33"/>
      <c r="R26" s="27"/>
      <c r="S26" s="16">
        <f t="shared" si="4"/>
        <v>0</v>
      </c>
      <c r="T26" s="10"/>
      <c r="U26" s="10"/>
      <c r="V26" s="10"/>
      <c r="W26" s="17">
        <v>0</v>
      </c>
      <c r="X26" s="30">
        <v>0</v>
      </c>
      <c r="Y26" s="17"/>
    </row>
    <row r="27" spans="1:25" s="39" customFormat="1" x14ac:dyDescent="0.25">
      <c r="A27" s="34" t="s">
        <v>44</v>
      </c>
      <c r="B27" s="35">
        <f t="shared" ref="B27" si="8">D27+F27+J27</f>
        <v>0</v>
      </c>
      <c r="C27" s="35">
        <f>B27/S27*100</f>
        <v>0</v>
      </c>
      <c r="D27" s="35">
        <f>SUM(D8:D26)</f>
        <v>0</v>
      </c>
      <c r="E27" s="35">
        <f>D27/T27*100</f>
        <v>0</v>
      </c>
      <c r="F27" s="35">
        <f>SUM(F8:F25)</f>
        <v>0</v>
      </c>
      <c r="G27" s="35"/>
      <c r="H27" s="35"/>
      <c r="I27" s="10">
        <f>F27/U27*100</f>
        <v>0</v>
      </c>
      <c r="J27" s="35">
        <f>SUM(J8:J26)</f>
        <v>0</v>
      </c>
      <c r="K27" s="10">
        <f>H27/W27*100</f>
        <v>0</v>
      </c>
      <c r="L27" s="36">
        <v>0</v>
      </c>
      <c r="M27" s="36">
        <f>SUM(M8:M26)</f>
        <v>0</v>
      </c>
      <c r="N27" s="36">
        <f>SUM(N8:N26)</f>
        <v>0</v>
      </c>
      <c r="O27" s="36">
        <f>SUM(O8:O26)</f>
        <v>0</v>
      </c>
      <c r="P27" s="36">
        <f>SUM(P8:P25)</f>
        <v>0</v>
      </c>
      <c r="Q27" s="36">
        <f>SUM(Q8:Q25)</f>
        <v>883</v>
      </c>
      <c r="R27" s="37" t="s">
        <v>41</v>
      </c>
      <c r="S27" s="16">
        <f>T27+U27+V27</f>
        <v>3806</v>
      </c>
      <c r="T27" s="35">
        <f>SUM(T8:T25)</f>
        <v>314</v>
      </c>
      <c r="U27" s="35">
        <f>SUM(U8:U25)</f>
        <v>3492</v>
      </c>
      <c r="V27" s="35">
        <f>SUM(V8:V26)</f>
        <v>0</v>
      </c>
      <c r="W27" s="16">
        <f>SUM(W8:W26)</f>
        <v>235</v>
      </c>
      <c r="X27" s="16">
        <f>SUM(X8:X26)</f>
        <v>889</v>
      </c>
      <c r="Y27" s="38"/>
    </row>
    <row r="28" spans="1:25" s="18" customFormat="1" ht="23.25" x14ac:dyDescent="0.25">
      <c r="A28" s="40" t="s">
        <v>42</v>
      </c>
      <c r="B28" s="10"/>
      <c r="C28" s="41"/>
      <c r="D28" s="11"/>
      <c r="E28" s="11"/>
      <c r="F28" s="11"/>
      <c r="G28" s="11"/>
      <c r="H28" s="11"/>
      <c r="I28" s="11"/>
      <c r="J28" s="11"/>
      <c r="K28" s="11"/>
      <c r="L28" s="11"/>
      <c r="M28" s="42"/>
      <c r="N28" s="42"/>
      <c r="O28" s="42"/>
      <c r="P28" s="42"/>
      <c r="Q28" s="11"/>
      <c r="R28" s="43"/>
      <c r="S28" s="44"/>
      <c r="T28" s="44"/>
      <c r="U28" s="44">
        <f>SUM(V8:V25)</f>
        <v>0</v>
      </c>
      <c r="V28" s="44"/>
      <c r="W28" s="17"/>
      <c r="X28" s="17"/>
      <c r="Y28" s="17"/>
    </row>
    <row r="29" spans="1:25" s="18" customForma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45"/>
      <c r="R29" s="46"/>
      <c r="S29" s="46"/>
      <c r="T29" s="17"/>
      <c r="U29" s="17"/>
      <c r="V29" s="46"/>
      <c r="W29" s="17"/>
      <c r="X29" s="17"/>
      <c r="Y29" s="17"/>
    </row>
    <row r="30" spans="1:25" s="18" customForma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46"/>
      <c r="R30" s="46"/>
      <c r="S30" s="46"/>
      <c r="T30" s="17"/>
      <c r="U30" s="17"/>
      <c r="V30" s="46"/>
      <c r="W30" s="17"/>
      <c r="X30" s="17"/>
      <c r="Y30" s="17"/>
    </row>
  </sheetData>
  <mergeCells count="27"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P32" sqref="P32"/>
    </sheetView>
  </sheetViews>
  <sheetFormatPr defaultColWidth="9" defaultRowHeight="15" x14ac:dyDescent="0.25"/>
  <cols>
    <col min="1" max="1" width="22.5703125" style="1" customWidth="1"/>
    <col min="2" max="2" width="8.7109375" style="1" customWidth="1"/>
    <col min="3" max="3" width="8.5703125" style="1" customWidth="1"/>
    <col min="4" max="4" width="9" style="1" customWidth="1"/>
    <col min="5" max="5" width="7.28515625" style="1" customWidth="1"/>
    <col min="6" max="6" width="10.140625" style="1" customWidth="1"/>
    <col min="7" max="7" width="4.28515625" style="1" hidden="1" customWidth="1"/>
    <col min="8" max="8" width="7.7109375" style="1" hidden="1" customWidth="1"/>
    <col min="9" max="9" width="7" style="1" customWidth="1"/>
    <col min="10" max="10" width="9.28515625" style="1" customWidth="1"/>
    <col min="11" max="11" width="7" style="1" customWidth="1"/>
    <col min="12" max="12" width="15.85546875" style="1" customWidth="1"/>
    <col min="13" max="13" width="7.7109375" style="1" customWidth="1"/>
    <col min="14" max="15" width="12.5703125" style="1" customWidth="1"/>
    <col min="16" max="16" width="12.7109375" style="1" customWidth="1"/>
    <col min="17" max="17" width="8" style="1" customWidth="1"/>
    <col min="18" max="18" width="20.28515625" style="1" customWidth="1"/>
    <col min="19" max="19" width="10.140625" style="1" customWidth="1"/>
    <col min="20" max="20" width="9" style="1" customWidth="1"/>
    <col min="21" max="21" width="12.140625" style="1" customWidth="1"/>
    <col min="22" max="22" width="11.5703125" style="1" customWidth="1"/>
    <col min="23" max="24" width="9" style="1" hidden="1" customWidth="1"/>
    <col min="25" max="25" width="9.140625" style="1" customWidth="1"/>
    <col min="257" max="257" width="22.5703125" customWidth="1"/>
    <col min="258" max="258" width="8.7109375" customWidth="1"/>
    <col min="259" max="259" width="8.5703125" customWidth="1"/>
    <col min="260" max="260" width="7.7109375" customWidth="1"/>
    <col min="261" max="261" width="7.28515625" customWidth="1"/>
    <col min="262" max="262" width="10.140625" customWidth="1"/>
    <col min="263" max="264" width="0" hidden="1" customWidth="1"/>
    <col min="265" max="265" width="7" customWidth="1"/>
    <col min="266" max="266" width="9.28515625" customWidth="1"/>
    <col min="267" max="267" width="7" customWidth="1"/>
    <col min="268" max="268" width="15.85546875" customWidth="1"/>
    <col min="269" max="269" width="7.7109375" customWidth="1"/>
    <col min="270" max="270" width="12.5703125" customWidth="1"/>
    <col min="271" max="272" width="11.42578125" customWidth="1"/>
    <col min="273" max="273" width="8" customWidth="1"/>
    <col min="274" max="274" width="20.28515625" customWidth="1"/>
    <col min="275" max="275" width="10.140625" customWidth="1"/>
    <col min="276" max="276" width="9" customWidth="1"/>
    <col min="277" max="277" width="12.140625" customWidth="1"/>
    <col min="278" max="278" width="11.5703125" customWidth="1"/>
    <col min="279" max="280" width="0" hidden="1" customWidth="1"/>
    <col min="281" max="281" width="9.140625" customWidth="1"/>
    <col min="513" max="513" width="22.5703125" customWidth="1"/>
    <col min="514" max="514" width="8.7109375" customWidth="1"/>
    <col min="515" max="515" width="8.5703125" customWidth="1"/>
    <col min="516" max="516" width="7.7109375" customWidth="1"/>
    <col min="517" max="517" width="7.28515625" customWidth="1"/>
    <col min="518" max="518" width="10.140625" customWidth="1"/>
    <col min="519" max="520" width="0" hidden="1" customWidth="1"/>
    <col min="521" max="521" width="7" customWidth="1"/>
    <col min="522" max="522" width="9.28515625" customWidth="1"/>
    <col min="523" max="523" width="7" customWidth="1"/>
    <col min="524" max="524" width="15.85546875" customWidth="1"/>
    <col min="525" max="525" width="7.7109375" customWidth="1"/>
    <col min="526" max="526" width="12.5703125" customWidth="1"/>
    <col min="527" max="528" width="11.42578125" customWidth="1"/>
    <col min="529" max="529" width="8" customWidth="1"/>
    <col min="530" max="530" width="20.28515625" customWidth="1"/>
    <col min="531" max="531" width="10.140625" customWidth="1"/>
    <col min="532" max="532" width="9" customWidth="1"/>
    <col min="533" max="533" width="12.140625" customWidth="1"/>
    <col min="534" max="534" width="11.5703125" customWidth="1"/>
    <col min="535" max="536" width="0" hidden="1" customWidth="1"/>
    <col min="537" max="537" width="9.140625" customWidth="1"/>
    <col min="769" max="769" width="22.5703125" customWidth="1"/>
    <col min="770" max="770" width="8.7109375" customWidth="1"/>
    <col min="771" max="771" width="8.5703125" customWidth="1"/>
    <col min="772" max="772" width="7.7109375" customWidth="1"/>
    <col min="773" max="773" width="7.28515625" customWidth="1"/>
    <col min="774" max="774" width="10.140625" customWidth="1"/>
    <col min="775" max="776" width="0" hidden="1" customWidth="1"/>
    <col min="777" max="777" width="7" customWidth="1"/>
    <col min="778" max="778" width="9.28515625" customWidth="1"/>
    <col min="779" max="779" width="7" customWidth="1"/>
    <col min="780" max="780" width="15.85546875" customWidth="1"/>
    <col min="781" max="781" width="7.7109375" customWidth="1"/>
    <col min="782" max="782" width="12.5703125" customWidth="1"/>
    <col min="783" max="784" width="11.42578125" customWidth="1"/>
    <col min="785" max="785" width="8" customWidth="1"/>
    <col min="786" max="786" width="20.28515625" customWidth="1"/>
    <col min="787" max="787" width="10.140625" customWidth="1"/>
    <col min="788" max="788" width="9" customWidth="1"/>
    <col min="789" max="789" width="12.140625" customWidth="1"/>
    <col min="790" max="790" width="11.5703125" customWidth="1"/>
    <col min="791" max="792" width="0" hidden="1" customWidth="1"/>
    <col min="793" max="793" width="9.140625" customWidth="1"/>
    <col min="1025" max="1025" width="22.5703125" customWidth="1"/>
    <col min="1026" max="1026" width="8.7109375" customWidth="1"/>
    <col min="1027" max="1027" width="8.5703125" customWidth="1"/>
    <col min="1028" max="1028" width="7.7109375" customWidth="1"/>
    <col min="1029" max="1029" width="7.28515625" customWidth="1"/>
    <col min="1030" max="1030" width="10.140625" customWidth="1"/>
    <col min="1031" max="1032" width="0" hidden="1" customWidth="1"/>
    <col min="1033" max="1033" width="7" customWidth="1"/>
    <col min="1034" max="1034" width="9.28515625" customWidth="1"/>
    <col min="1035" max="1035" width="7" customWidth="1"/>
    <col min="1036" max="1036" width="15.85546875" customWidth="1"/>
    <col min="1037" max="1037" width="7.7109375" customWidth="1"/>
    <col min="1038" max="1038" width="12.5703125" customWidth="1"/>
    <col min="1039" max="1040" width="11.42578125" customWidth="1"/>
    <col min="1041" max="1041" width="8" customWidth="1"/>
    <col min="1042" max="1042" width="20.28515625" customWidth="1"/>
    <col min="1043" max="1043" width="10.140625" customWidth="1"/>
    <col min="1044" max="1044" width="9" customWidth="1"/>
    <col min="1045" max="1045" width="12.140625" customWidth="1"/>
    <col min="1046" max="1046" width="11.5703125" customWidth="1"/>
    <col min="1047" max="1048" width="0" hidden="1" customWidth="1"/>
    <col min="1049" max="1049" width="9.140625" customWidth="1"/>
    <col min="1281" max="1281" width="22.5703125" customWidth="1"/>
    <col min="1282" max="1282" width="8.7109375" customWidth="1"/>
    <col min="1283" max="1283" width="8.5703125" customWidth="1"/>
    <col min="1284" max="1284" width="7.7109375" customWidth="1"/>
    <col min="1285" max="1285" width="7.28515625" customWidth="1"/>
    <col min="1286" max="1286" width="10.140625" customWidth="1"/>
    <col min="1287" max="1288" width="0" hidden="1" customWidth="1"/>
    <col min="1289" max="1289" width="7" customWidth="1"/>
    <col min="1290" max="1290" width="9.28515625" customWidth="1"/>
    <col min="1291" max="1291" width="7" customWidth="1"/>
    <col min="1292" max="1292" width="15.85546875" customWidth="1"/>
    <col min="1293" max="1293" width="7.7109375" customWidth="1"/>
    <col min="1294" max="1294" width="12.5703125" customWidth="1"/>
    <col min="1295" max="1296" width="11.42578125" customWidth="1"/>
    <col min="1297" max="1297" width="8" customWidth="1"/>
    <col min="1298" max="1298" width="20.28515625" customWidth="1"/>
    <col min="1299" max="1299" width="10.140625" customWidth="1"/>
    <col min="1300" max="1300" width="9" customWidth="1"/>
    <col min="1301" max="1301" width="12.140625" customWidth="1"/>
    <col min="1302" max="1302" width="11.5703125" customWidth="1"/>
    <col min="1303" max="1304" width="0" hidden="1" customWidth="1"/>
    <col min="1305" max="1305" width="9.140625" customWidth="1"/>
    <col min="1537" max="1537" width="22.5703125" customWidth="1"/>
    <col min="1538" max="1538" width="8.7109375" customWidth="1"/>
    <col min="1539" max="1539" width="8.5703125" customWidth="1"/>
    <col min="1540" max="1540" width="7.7109375" customWidth="1"/>
    <col min="1541" max="1541" width="7.28515625" customWidth="1"/>
    <col min="1542" max="1542" width="10.140625" customWidth="1"/>
    <col min="1543" max="1544" width="0" hidden="1" customWidth="1"/>
    <col min="1545" max="1545" width="7" customWidth="1"/>
    <col min="1546" max="1546" width="9.28515625" customWidth="1"/>
    <col min="1547" max="1547" width="7" customWidth="1"/>
    <col min="1548" max="1548" width="15.85546875" customWidth="1"/>
    <col min="1549" max="1549" width="7.7109375" customWidth="1"/>
    <col min="1550" max="1550" width="12.5703125" customWidth="1"/>
    <col min="1551" max="1552" width="11.42578125" customWidth="1"/>
    <col min="1553" max="1553" width="8" customWidth="1"/>
    <col min="1554" max="1554" width="20.28515625" customWidth="1"/>
    <col min="1555" max="1555" width="10.140625" customWidth="1"/>
    <col min="1556" max="1556" width="9" customWidth="1"/>
    <col min="1557" max="1557" width="12.140625" customWidth="1"/>
    <col min="1558" max="1558" width="11.5703125" customWidth="1"/>
    <col min="1559" max="1560" width="0" hidden="1" customWidth="1"/>
    <col min="1561" max="1561" width="9.140625" customWidth="1"/>
    <col min="1793" max="1793" width="22.5703125" customWidth="1"/>
    <col min="1794" max="1794" width="8.7109375" customWidth="1"/>
    <col min="1795" max="1795" width="8.5703125" customWidth="1"/>
    <col min="1796" max="1796" width="7.7109375" customWidth="1"/>
    <col min="1797" max="1797" width="7.28515625" customWidth="1"/>
    <col min="1798" max="1798" width="10.140625" customWidth="1"/>
    <col min="1799" max="1800" width="0" hidden="1" customWidth="1"/>
    <col min="1801" max="1801" width="7" customWidth="1"/>
    <col min="1802" max="1802" width="9.28515625" customWidth="1"/>
    <col min="1803" max="1803" width="7" customWidth="1"/>
    <col min="1804" max="1804" width="15.85546875" customWidth="1"/>
    <col min="1805" max="1805" width="7.7109375" customWidth="1"/>
    <col min="1806" max="1806" width="12.5703125" customWidth="1"/>
    <col min="1807" max="1808" width="11.42578125" customWidth="1"/>
    <col min="1809" max="1809" width="8" customWidth="1"/>
    <col min="1810" max="1810" width="20.28515625" customWidth="1"/>
    <col min="1811" max="1811" width="10.140625" customWidth="1"/>
    <col min="1812" max="1812" width="9" customWidth="1"/>
    <col min="1813" max="1813" width="12.140625" customWidth="1"/>
    <col min="1814" max="1814" width="11.5703125" customWidth="1"/>
    <col min="1815" max="1816" width="0" hidden="1" customWidth="1"/>
    <col min="1817" max="1817" width="9.140625" customWidth="1"/>
    <col min="2049" max="2049" width="22.5703125" customWidth="1"/>
    <col min="2050" max="2050" width="8.7109375" customWidth="1"/>
    <col min="2051" max="2051" width="8.5703125" customWidth="1"/>
    <col min="2052" max="2052" width="7.7109375" customWidth="1"/>
    <col min="2053" max="2053" width="7.28515625" customWidth="1"/>
    <col min="2054" max="2054" width="10.140625" customWidth="1"/>
    <col min="2055" max="2056" width="0" hidden="1" customWidth="1"/>
    <col min="2057" max="2057" width="7" customWidth="1"/>
    <col min="2058" max="2058" width="9.28515625" customWidth="1"/>
    <col min="2059" max="2059" width="7" customWidth="1"/>
    <col min="2060" max="2060" width="15.85546875" customWidth="1"/>
    <col min="2061" max="2061" width="7.7109375" customWidth="1"/>
    <col min="2062" max="2062" width="12.5703125" customWidth="1"/>
    <col min="2063" max="2064" width="11.42578125" customWidth="1"/>
    <col min="2065" max="2065" width="8" customWidth="1"/>
    <col min="2066" max="2066" width="20.28515625" customWidth="1"/>
    <col min="2067" max="2067" width="10.140625" customWidth="1"/>
    <col min="2068" max="2068" width="9" customWidth="1"/>
    <col min="2069" max="2069" width="12.140625" customWidth="1"/>
    <col min="2070" max="2070" width="11.5703125" customWidth="1"/>
    <col min="2071" max="2072" width="0" hidden="1" customWidth="1"/>
    <col min="2073" max="2073" width="9.140625" customWidth="1"/>
    <col min="2305" max="2305" width="22.5703125" customWidth="1"/>
    <col min="2306" max="2306" width="8.7109375" customWidth="1"/>
    <col min="2307" max="2307" width="8.5703125" customWidth="1"/>
    <col min="2308" max="2308" width="7.7109375" customWidth="1"/>
    <col min="2309" max="2309" width="7.28515625" customWidth="1"/>
    <col min="2310" max="2310" width="10.140625" customWidth="1"/>
    <col min="2311" max="2312" width="0" hidden="1" customWidth="1"/>
    <col min="2313" max="2313" width="7" customWidth="1"/>
    <col min="2314" max="2314" width="9.28515625" customWidth="1"/>
    <col min="2315" max="2315" width="7" customWidth="1"/>
    <col min="2316" max="2316" width="15.85546875" customWidth="1"/>
    <col min="2317" max="2317" width="7.7109375" customWidth="1"/>
    <col min="2318" max="2318" width="12.5703125" customWidth="1"/>
    <col min="2319" max="2320" width="11.42578125" customWidth="1"/>
    <col min="2321" max="2321" width="8" customWidth="1"/>
    <col min="2322" max="2322" width="20.28515625" customWidth="1"/>
    <col min="2323" max="2323" width="10.140625" customWidth="1"/>
    <col min="2324" max="2324" width="9" customWidth="1"/>
    <col min="2325" max="2325" width="12.140625" customWidth="1"/>
    <col min="2326" max="2326" width="11.5703125" customWidth="1"/>
    <col min="2327" max="2328" width="0" hidden="1" customWidth="1"/>
    <col min="2329" max="2329" width="9.140625" customWidth="1"/>
    <col min="2561" max="2561" width="22.5703125" customWidth="1"/>
    <col min="2562" max="2562" width="8.7109375" customWidth="1"/>
    <col min="2563" max="2563" width="8.5703125" customWidth="1"/>
    <col min="2564" max="2564" width="7.7109375" customWidth="1"/>
    <col min="2565" max="2565" width="7.28515625" customWidth="1"/>
    <col min="2566" max="2566" width="10.140625" customWidth="1"/>
    <col min="2567" max="2568" width="0" hidden="1" customWidth="1"/>
    <col min="2569" max="2569" width="7" customWidth="1"/>
    <col min="2570" max="2570" width="9.28515625" customWidth="1"/>
    <col min="2571" max="2571" width="7" customWidth="1"/>
    <col min="2572" max="2572" width="15.85546875" customWidth="1"/>
    <col min="2573" max="2573" width="7.7109375" customWidth="1"/>
    <col min="2574" max="2574" width="12.5703125" customWidth="1"/>
    <col min="2575" max="2576" width="11.42578125" customWidth="1"/>
    <col min="2577" max="2577" width="8" customWidth="1"/>
    <col min="2578" max="2578" width="20.28515625" customWidth="1"/>
    <col min="2579" max="2579" width="10.140625" customWidth="1"/>
    <col min="2580" max="2580" width="9" customWidth="1"/>
    <col min="2581" max="2581" width="12.140625" customWidth="1"/>
    <col min="2582" max="2582" width="11.5703125" customWidth="1"/>
    <col min="2583" max="2584" width="0" hidden="1" customWidth="1"/>
    <col min="2585" max="2585" width="9.140625" customWidth="1"/>
    <col min="2817" max="2817" width="22.5703125" customWidth="1"/>
    <col min="2818" max="2818" width="8.7109375" customWidth="1"/>
    <col min="2819" max="2819" width="8.5703125" customWidth="1"/>
    <col min="2820" max="2820" width="7.7109375" customWidth="1"/>
    <col min="2821" max="2821" width="7.28515625" customWidth="1"/>
    <col min="2822" max="2822" width="10.140625" customWidth="1"/>
    <col min="2823" max="2824" width="0" hidden="1" customWidth="1"/>
    <col min="2825" max="2825" width="7" customWidth="1"/>
    <col min="2826" max="2826" width="9.28515625" customWidth="1"/>
    <col min="2827" max="2827" width="7" customWidth="1"/>
    <col min="2828" max="2828" width="15.85546875" customWidth="1"/>
    <col min="2829" max="2829" width="7.7109375" customWidth="1"/>
    <col min="2830" max="2830" width="12.5703125" customWidth="1"/>
    <col min="2831" max="2832" width="11.42578125" customWidth="1"/>
    <col min="2833" max="2833" width="8" customWidth="1"/>
    <col min="2834" max="2834" width="20.28515625" customWidth="1"/>
    <col min="2835" max="2835" width="10.140625" customWidth="1"/>
    <col min="2836" max="2836" width="9" customWidth="1"/>
    <col min="2837" max="2837" width="12.140625" customWidth="1"/>
    <col min="2838" max="2838" width="11.5703125" customWidth="1"/>
    <col min="2839" max="2840" width="0" hidden="1" customWidth="1"/>
    <col min="2841" max="2841" width="9.140625" customWidth="1"/>
    <col min="3073" max="3073" width="22.5703125" customWidth="1"/>
    <col min="3074" max="3074" width="8.7109375" customWidth="1"/>
    <col min="3075" max="3075" width="8.5703125" customWidth="1"/>
    <col min="3076" max="3076" width="7.7109375" customWidth="1"/>
    <col min="3077" max="3077" width="7.28515625" customWidth="1"/>
    <col min="3078" max="3078" width="10.140625" customWidth="1"/>
    <col min="3079" max="3080" width="0" hidden="1" customWidth="1"/>
    <col min="3081" max="3081" width="7" customWidth="1"/>
    <col min="3082" max="3082" width="9.28515625" customWidth="1"/>
    <col min="3083" max="3083" width="7" customWidth="1"/>
    <col min="3084" max="3084" width="15.85546875" customWidth="1"/>
    <col min="3085" max="3085" width="7.7109375" customWidth="1"/>
    <col min="3086" max="3086" width="12.5703125" customWidth="1"/>
    <col min="3087" max="3088" width="11.42578125" customWidth="1"/>
    <col min="3089" max="3089" width="8" customWidth="1"/>
    <col min="3090" max="3090" width="20.28515625" customWidth="1"/>
    <col min="3091" max="3091" width="10.140625" customWidth="1"/>
    <col min="3092" max="3092" width="9" customWidth="1"/>
    <col min="3093" max="3093" width="12.140625" customWidth="1"/>
    <col min="3094" max="3094" width="11.5703125" customWidth="1"/>
    <col min="3095" max="3096" width="0" hidden="1" customWidth="1"/>
    <col min="3097" max="3097" width="9.140625" customWidth="1"/>
    <col min="3329" max="3329" width="22.5703125" customWidth="1"/>
    <col min="3330" max="3330" width="8.7109375" customWidth="1"/>
    <col min="3331" max="3331" width="8.5703125" customWidth="1"/>
    <col min="3332" max="3332" width="7.7109375" customWidth="1"/>
    <col min="3333" max="3333" width="7.28515625" customWidth="1"/>
    <col min="3334" max="3334" width="10.140625" customWidth="1"/>
    <col min="3335" max="3336" width="0" hidden="1" customWidth="1"/>
    <col min="3337" max="3337" width="7" customWidth="1"/>
    <col min="3338" max="3338" width="9.28515625" customWidth="1"/>
    <col min="3339" max="3339" width="7" customWidth="1"/>
    <col min="3340" max="3340" width="15.85546875" customWidth="1"/>
    <col min="3341" max="3341" width="7.7109375" customWidth="1"/>
    <col min="3342" max="3342" width="12.5703125" customWidth="1"/>
    <col min="3343" max="3344" width="11.42578125" customWidth="1"/>
    <col min="3345" max="3345" width="8" customWidth="1"/>
    <col min="3346" max="3346" width="20.28515625" customWidth="1"/>
    <col min="3347" max="3347" width="10.140625" customWidth="1"/>
    <col min="3348" max="3348" width="9" customWidth="1"/>
    <col min="3349" max="3349" width="12.140625" customWidth="1"/>
    <col min="3350" max="3350" width="11.5703125" customWidth="1"/>
    <col min="3351" max="3352" width="0" hidden="1" customWidth="1"/>
    <col min="3353" max="3353" width="9.140625" customWidth="1"/>
    <col min="3585" max="3585" width="22.5703125" customWidth="1"/>
    <col min="3586" max="3586" width="8.7109375" customWidth="1"/>
    <col min="3587" max="3587" width="8.5703125" customWidth="1"/>
    <col min="3588" max="3588" width="7.7109375" customWidth="1"/>
    <col min="3589" max="3589" width="7.28515625" customWidth="1"/>
    <col min="3590" max="3590" width="10.140625" customWidth="1"/>
    <col min="3591" max="3592" width="0" hidden="1" customWidth="1"/>
    <col min="3593" max="3593" width="7" customWidth="1"/>
    <col min="3594" max="3594" width="9.28515625" customWidth="1"/>
    <col min="3595" max="3595" width="7" customWidth="1"/>
    <col min="3596" max="3596" width="15.85546875" customWidth="1"/>
    <col min="3597" max="3597" width="7.7109375" customWidth="1"/>
    <col min="3598" max="3598" width="12.5703125" customWidth="1"/>
    <col min="3599" max="3600" width="11.42578125" customWidth="1"/>
    <col min="3601" max="3601" width="8" customWidth="1"/>
    <col min="3602" max="3602" width="20.28515625" customWidth="1"/>
    <col min="3603" max="3603" width="10.140625" customWidth="1"/>
    <col min="3604" max="3604" width="9" customWidth="1"/>
    <col min="3605" max="3605" width="12.140625" customWidth="1"/>
    <col min="3606" max="3606" width="11.5703125" customWidth="1"/>
    <col min="3607" max="3608" width="0" hidden="1" customWidth="1"/>
    <col min="3609" max="3609" width="9.140625" customWidth="1"/>
    <col min="3841" max="3841" width="22.5703125" customWidth="1"/>
    <col min="3842" max="3842" width="8.7109375" customWidth="1"/>
    <col min="3843" max="3843" width="8.5703125" customWidth="1"/>
    <col min="3844" max="3844" width="7.7109375" customWidth="1"/>
    <col min="3845" max="3845" width="7.28515625" customWidth="1"/>
    <col min="3846" max="3846" width="10.140625" customWidth="1"/>
    <col min="3847" max="3848" width="0" hidden="1" customWidth="1"/>
    <col min="3849" max="3849" width="7" customWidth="1"/>
    <col min="3850" max="3850" width="9.28515625" customWidth="1"/>
    <col min="3851" max="3851" width="7" customWidth="1"/>
    <col min="3852" max="3852" width="15.85546875" customWidth="1"/>
    <col min="3853" max="3853" width="7.7109375" customWidth="1"/>
    <col min="3854" max="3854" width="12.5703125" customWidth="1"/>
    <col min="3855" max="3856" width="11.42578125" customWidth="1"/>
    <col min="3857" max="3857" width="8" customWidth="1"/>
    <col min="3858" max="3858" width="20.28515625" customWidth="1"/>
    <col min="3859" max="3859" width="10.140625" customWidth="1"/>
    <col min="3860" max="3860" width="9" customWidth="1"/>
    <col min="3861" max="3861" width="12.140625" customWidth="1"/>
    <col min="3862" max="3862" width="11.5703125" customWidth="1"/>
    <col min="3863" max="3864" width="0" hidden="1" customWidth="1"/>
    <col min="3865" max="3865" width="9.140625" customWidth="1"/>
    <col min="4097" max="4097" width="22.5703125" customWidth="1"/>
    <col min="4098" max="4098" width="8.7109375" customWidth="1"/>
    <col min="4099" max="4099" width="8.5703125" customWidth="1"/>
    <col min="4100" max="4100" width="7.7109375" customWidth="1"/>
    <col min="4101" max="4101" width="7.28515625" customWidth="1"/>
    <col min="4102" max="4102" width="10.140625" customWidth="1"/>
    <col min="4103" max="4104" width="0" hidden="1" customWidth="1"/>
    <col min="4105" max="4105" width="7" customWidth="1"/>
    <col min="4106" max="4106" width="9.28515625" customWidth="1"/>
    <col min="4107" max="4107" width="7" customWidth="1"/>
    <col min="4108" max="4108" width="15.85546875" customWidth="1"/>
    <col min="4109" max="4109" width="7.7109375" customWidth="1"/>
    <col min="4110" max="4110" width="12.5703125" customWidth="1"/>
    <col min="4111" max="4112" width="11.42578125" customWidth="1"/>
    <col min="4113" max="4113" width="8" customWidth="1"/>
    <col min="4114" max="4114" width="20.28515625" customWidth="1"/>
    <col min="4115" max="4115" width="10.140625" customWidth="1"/>
    <col min="4116" max="4116" width="9" customWidth="1"/>
    <col min="4117" max="4117" width="12.140625" customWidth="1"/>
    <col min="4118" max="4118" width="11.5703125" customWidth="1"/>
    <col min="4119" max="4120" width="0" hidden="1" customWidth="1"/>
    <col min="4121" max="4121" width="9.140625" customWidth="1"/>
    <col min="4353" max="4353" width="22.5703125" customWidth="1"/>
    <col min="4354" max="4354" width="8.7109375" customWidth="1"/>
    <col min="4355" max="4355" width="8.5703125" customWidth="1"/>
    <col min="4356" max="4356" width="7.7109375" customWidth="1"/>
    <col min="4357" max="4357" width="7.28515625" customWidth="1"/>
    <col min="4358" max="4358" width="10.140625" customWidth="1"/>
    <col min="4359" max="4360" width="0" hidden="1" customWidth="1"/>
    <col min="4361" max="4361" width="7" customWidth="1"/>
    <col min="4362" max="4362" width="9.28515625" customWidth="1"/>
    <col min="4363" max="4363" width="7" customWidth="1"/>
    <col min="4364" max="4364" width="15.85546875" customWidth="1"/>
    <col min="4365" max="4365" width="7.7109375" customWidth="1"/>
    <col min="4366" max="4366" width="12.5703125" customWidth="1"/>
    <col min="4367" max="4368" width="11.42578125" customWidth="1"/>
    <col min="4369" max="4369" width="8" customWidth="1"/>
    <col min="4370" max="4370" width="20.28515625" customWidth="1"/>
    <col min="4371" max="4371" width="10.140625" customWidth="1"/>
    <col min="4372" max="4372" width="9" customWidth="1"/>
    <col min="4373" max="4373" width="12.140625" customWidth="1"/>
    <col min="4374" max="4374" width="11.5703125" customWidth="1"/>
    <col min="4375" max="4376" width="0" hidden="1" customWidth="1"/>
    <col min="4377" max="4377" width="9.140625" customWidth="1"/>
    <col min="4609" max="4609" width="22.5703125" customWidth="1"/>
    <col min="4610" max="4610" width="8.7109375" customWidth="1"/>
    <col min="4611" max="4611" width="8.5703125" customWidth="1"/>
    <col min="4612" max="4612" width="7.7109375" customWidth="1"/>
    <col min="4613" max="4613" width="7.28515625" customWidth="1"/>
    <col min="4614" max="4614" width="10.140625" customWidth="1"/>
    <col min="4615" max="4616" width="0" hidden="1" customWidth="1"/>
    <col min="4617" max="4617" width="7" customWidth="1"/>
    <col min="4618" max="4618" width="9.28515625" customWidth="1"/>
    <col min="4619" max="4619" width="7" customWidth="1"/>
    <col min="4620" max="4620" width="15.85546875" customWidth="1"/>
    <col min="4621" max="4621" width="7.7109375" customWidth="1"/>
    <col min="4622" max="4622" width="12.5703125" customWidth="1"/>
    <col min="4623" max="4624" width="11.42578125" customWidth="1"/>
    <col min="4625" max="4625" width="8" customWidth="1"/>
    <col min="4626" max="4626" width="20.28515625" customWidth="1"/>
    <col min="4627" max="4627" width="10.140625" customWidth="1"/>
    <col min="4628" max="4628" width="9" customWidth="1"/>
    <col min="4629" max="4629" width="12.140625" customWidth="1"/>
    <col min="4630" max="4630" width="11.5703125" customWidth="1"/>
    <col min="4631" max="4632" width="0" hidden="1" customWidth="1"/>
    <col min="4633" max="4633" width="9.140625" customWidth="1"/>
    <col min="4865" max="4865" width="22.5703125" customWidth="1"/>
    <col min="4866" max="4866" width="8.7109375" customWidth="1"/>
    <col min="4867" max="4867" width="8.5703125" customWidth="1"/>
    <col min="4868" max="4868" width="7.7109375" customWidth="1"/>
    <col min="4869" max="4869" width="7.28515625" customWidth="1"/>
    <col min="4870" max="4870" width="10.140625" customWidth="1"/>
    <col min="4871" max="4872" width="0" hidden="1" customWidth="1"/>
    <col min="4873" max="4873" width="7" customWidth="1"/>
    <col min="4874" max="4874" width="9.28515625" customWidth="1"/>
    <col min="4875" max="4875" width="7" customWidth="1"/>
    <col min="4876" max="4876" width="15.85546875" customWidth="1"/>
    <col min="4877" max="4877" width="7.7109375" customWidth="1"/>
    <col min="4878" max="4878" width="12.5703125" customWidth="1"/>
    <col min="4879" max="4880" width="11.42578125" customWidth="1"/>
    <col min="4881" max="4881" width="8" customWidth="1"/>
    <col min="4882" max="4882" width="20.28515625" customWidth="1"/>
    <col min="4883" max="4883" width="10.140625" customWidth="1"/>
    <col min="4884" max="4884" width="9" customWidth="1"/>
    <col min="4885" max="4885" width="12.140625" customWidth="1"/>
    <col min="4886" max="4886" width="11.5703125" customWidth="1"/>
    <col min="4887" max="4888" width="0" hidden="1" customWidth="1"/>
    <col min="4889" max="4889" width="9.140625" customWidth="1"/>
    <col min="5121" max="5121" width="22.5703125" customWidth="1"/>
    <col min="5122" max="5122" width="8.7109375" customWidth="1"/>
    <col min="5123" max="5123" width="8.5703125" customWidth="1"/>
    <col min="5124" max="5124" width="7.7109375" customWidth="1"/>
    <col min="5125" max="5125" width="7.28515625" customWidth="1"/>
    <col min="5126" max="5126" width="10.140625" customWidth="1"/>
    <col min="5127" max="5128" width="0" hidden="1" customWidth="1"/>
    <col min="5129" max="5129" width="7" customWidth="1"/>
    <col min="5130" max="5130" width="9.28515625" customWidth="1"/>
    <col min="5131" max="5131" width="7" customWidth="1"/>
    <col min="5132" max="5132" width="15.85546875" customWidth="1"/>
    <col min="5133" max="5133" width="7.7109375" customWidth="1"/>
    <col min="5134" max="5134" width="12.5703125" customWidth="1"/>
    <col min="5135" max="5136" width="11.42578125" customWidth="1"/>
    <col min="5137" max="5137" width="8" customWidth="1"/>
    <col min="5138" max="5138" width="20.28515625" customWidth="1"/>
    <col min="5139" max="5139" width="10.140625" customWidth="1"/>
    <col min="5140" max="5140" width="9" customWidth="1"/>
    <col min="5141" max="5141" width="12.140625" customWidth="1"/>
    <col min="5142" max="5142" width="11.5703125" customWidth="1"/>
    <col min="5143" max="5144" width="0" hidden="1" customWidth="1"/>
    <col min="5145" max="5145" width="9.140625" customWidth="1"/>
    <col min="5377" max="5377" width="22.5703125" customWidth="1"/>
    <col min="5378" max="5378" width="8.7109375" customWidth="1"/>
    <col min="5379" max="5379" width="8.5703125" customWidth="1"/>
    <col min="5380" max="5380" width="7.7109375" customWidth="1"/>
    <col min="5381" max="5381" width="7.28515625" customWidth="1"/>
    <col min="5382" max="5382" width="10.140625" customWidth="1"/>
    <col min="5383" max="5384" width="0" hidden="1" customWidth="1"/>
    <col min="5385" max="5385" width="7" customWidth="1"/>
    <col min="5386" max="5386" width="9.28515625" customWidth="1"/>
    <col min="5387" max="5387" width="7" customWidth="1"/>
    <col min="5388" max="5388" width="15.85546875" customWidth="1"/>
    <col min="5389" max="5389" width="7.7109375" customWidth="1"/>
    <col min="5390" max="5390" width="12.5703125" customWidth="1"/>
    <col min="5391" max="5392" width="11.42578125" customWidth="1"/>
    <col min="5393" max="5393" width="8" customWidth="1"/>
    <col min="5394" max="5394" width="20.28515625" customWidth="1"/>
    <col min="5395" max="5395" width="10.140625" customWidth="1"/>
    <col min="5396" max="5396" width="9" customWidth="1"/>
    <col min="5397" max="5397" width="12.140625" customWidth="1"/>
    <col min="5398" max="5398" width="11.5703125" customWidth="1"/>
    <col min="5399" max="5400" width="0" hidden="1" customWidth="1"/>
    <col min="5401" max="5401" width="9.140625" customWidth="1"/>
    <col min="5633" max="5633" width="22.5703125" customWidth="1"/>
    <col min="5634" max="5634" width="8.7109375" customWidth="1"/>
    <col min="5635" max="5635" width="8.5703125" customWidth="1"/>
    <col min="5636" max="5636" width="7.7109375" customWidth="1"/>
    <col min="5637" max="5637" width="7.28515625" customWidth="1"/>
    <col min="5638" max="5638" width="10.140625" customWidth="1"/>
    <col min="5639" max="5640" width="0" hidden="1" customWidth="1"/>
    <col min="5641" max="5641" width="7" customWidth="1"/>
    <col min="5642" max="5642" width="9.28515625" customWidth="1"/>
    <col min="5643" max="5643" width="7" customWidth="1"/>
    <col min="5644" max="5644" width="15.85546875" customWidth="1"/>
    <col min="5645" max="5645" width="7.7109375" customWidth="1"/>
    <col min="5646" max="5646" width="12.5703125" customWidth="1"/>
    <col min="5647" max="5648" width="11.42578125" customWidth="1"/>
    <col min="5649" max="5649" width="8" customWidth="1"/>
    <col min="5650" max="5650" width="20.28515625" customWidth="1"/>
    <col min="5651" max="5651" width="10.140625" customWidth="1"/>
    <col min="5652" max="5652" width="9" customWidth="1"/>
    <col min="5653" max="5653" width="12.140625" customWidth="1"/>
    <col min="5654" max="5654" width="11.5703125" customWidth="1"/>
    <col min="5655" max="5656" width="0" hidden="1" customWidth="1"/>
    <col min="5657" max="5657" width="9.140625" customWidth="1"/>
    <col min="5889" max="5889" width="22.5703125" customWidth="1"/>
    <col min="5890" max="5890" width="8.7109375" customWidth="1"/>
    <col min="5891" max="5891" width="8.5703125" customWidth="1"/>
    <col min="5892" max="5892" width="7.7109375" customWidth="1"/>
    <col min="5893" max="5893" width="7.28515625" customWidth="1"/>
    <col min="5894" max="5894" width="10.140625" customWidth="1"/>
    <col min="5895" max="5896" width="0" hidden="1" customWidth="1"/>
    <col min="5897" max="5897" width="7" customWidth="1"/>
    <col min="5898" max="5898" width="9.28515625" customWidth="1"/>
    <col min="5899" max="5899" width="7" customWidth="1"/>
    <col min="5900" max="5900" width="15.85546875" customWidth="1"/>
    <col min="5901" max="5901" width="7.7109375" customWidth="1"/>
    <col min="5902" max="5902" width="12.5703125" customWidth="1"/>
    <col min="5903" max="5904" width="11.42578125" customWidth="1"/>
    <col min="5905" max="5905" width="8" customWidth="1"/>
    <col min="5906" max="5906" width="20.28515625" customWidth="1"/>
    <col min="5907" max="5907" width="10.140625" customWidth="1"/>
    <col min="5908" max="5908" width="9" customWidth="1"/>
    <col min="5909" max="5909" width="12.140625" customWidth="1"/>
    <col min="5910" max="5910" width="11.5703125" customWidth="1"/>
    <col min="5911" max="5912" width="0" hidden="1" customWidth="1"/>
    <col min="5913" max="5913" width="9.140625" customWidth="1"/>
    <col min="6145" max="6145" width="22.5703125" customWidth="1"/>
    <col min="6146" max="6146" width="8.7109375" customWidth="1"/>
    <col min="6147" max="6147" width="8.5703125" customWidth="1"/>
    <col min="6148" max="6148" width="7.7109375" customWidth="1"/>
    <col min="6149" max="6149" width="7.28515625" customWidth="1"/>
    <col min="6150" max="6150" width="10.140625" customWidth="1"/>
    <col min="6151" max="6152" width="0" hidden="1" customWidth="1"/>
    <col min="6153" max="6153" width="7" customWidth="1"/>
    <col min="6154" max="6154" width="9.28515625" customWidth="1"/>
    <col min="6155" max="6155" width="7" customWidth="1"/>
    <col min="6156" max="6156" width="15.85546875" customWidth="1"/>
    <col min="6157" max="6157" width="7.7109375" customWidth="1"/>
    <col min="6158" max="6158" width="12.5703125" customWidth="1"/>
    <col min="6159" max="6160" width="11.42578125" customWidth="1"/>
    <col min="6161" max="6161" width="8" customWidth="1"/>
    <col min="6162" max="6162" width="20.28515625" customWidth="1"/>
    <col min="6163" max="6163" width="10.140625" customWidth="1"/>
    <col min="6164" max="6164" width="9" customWidth="1"/>
    <col min="6165" max="6165" width="12.140625" customWidth="1"/>
    <col min="6166" max="6166" width="11.5703125" customWidth="1"/>
    <col min="6167" max="6168" width="0" hidden="1" customWidth="1"/>
    <col min="6169" max="6169" width="9.140625" customWidth="1"/>
    <col min="6401" max="6401" width="22.5703125" customWidth="1"/>
    <col min="6402" max="6402" width="8.7109375" customWidth="1"/>
    <col min="6403" max="6403" width="8.5703125" customWidth="1"/>
    <col min="6404" max="6404" width="7.7109375" customWidth="1"/>
    <col min="6405" max="6405" width="7.28515625" customWidth="1"/>
    <col min="6406" max="6406" width="10.140625" customWidth="1"/>
    <col min="6407" max="6408" width="0" hidden="1" customWidth="1"/>
    <col min="6409" max="6409" width="7" customWidth="1"/>
    <col min="6410" max="6410" width="9.28515625" customWidth="1"/>
    <col min="6411" max="6411" width="7" customWidth="1"/>
    <col min="6412" max="6412" width="15.85546875" customWidth="1"/>
    <col min="6413" max="6413" width="7.7109375" customWidth="1"/>
    <col min="6414" max="6414" width="12.5703125" customWidth="1"/>
    <col min="6415" max="6416" width="11.42578125" customWidth="1"/>
    <col min="6417" max="6417" width="8" customWidth="1"/>
    <col min="6418" max="6418" width="20.28515625" customWidth="1"/>
    <col min="6419" max="6419" width="10.140625" customWidth="1"/>
    <col min="6420" max="6420" width="9" customWidth="1"/>
    <col min="6421" max="6421" width="12.140625" customWidth="1"/>
    <col min="6422" max="6422" width="11.5703125" customWidth="1"/>
    <col min="6423" max="6424" width="0" hidden="1" customWidth="1"/>
    <col min="6425" max="6425" width="9.140625" customWidth="1"/>
    <col min="6657" max="6657" width="22.5703125" customWidth="1"/>
    <col min="6658" max="6658" width="8.7109375" customWidth="1"/>
    <col min="6659" max="6659" width="8.5703125" customWidth="1"/>
    <col min="6660" max="6660" width="7.7109375" customWidth="1"/>
    <col min="6661" max="6661" width="7.28515625" customWidth="1"/>
    <col min="6662" max="6662" width="10.140625" customWidth="1"/>
    <col min="6663" max="6664" width="0" hidden="1" customWidth="1"/>
    <col min="6665" max="6665" width="7" customWidth="1"/>
    <col min="6666" max="6666" width="9.28515625" customWidth="1"/>
    <col min="6667" max="6667" width="7" customWidth="1"/>
    <col min="6668" max="6668" width="15.85546875" customWidth="1"/>
    <col min="6669" max="6669" width="7.7109375" customWidth="1"/>
    <col min="6670" max="6670" width="12.5703125" customWidth="1"/>
    <col min="6671" max="6672" width="11.42578125" customWidth="1"/>
    <col min="6673" max="6673" width="8" customWidth="1"/>
    <col min="6674" max="6674" width="20.28515625" customWidth="1"/>
    <col min="6675" max="6675" width="10.140625" customWidth="1"/>
    <col min="6676" max="6676" width="9" customWidth="1"/>
    <col min="6677" max="6677" width="12.140625" customWidth="1"/>
    <col min="6678" max="6678" width="11.5703125" customWidth="1"/>
    <col min="6679" max="6680" width="0" hidden="1" customWidth="1"/>
    <col min="6681" max="6681" width="9.140625" customWidth="1"/>
    <col min="6913" max="6913" width="22.5703125" customWidth="1"/>
    <col min="6914" max="6914" width="8.7109375" customWidth="1"/>
    <col min="6915" max="6915" width="8.5703125" customWidth="1"/>
    <col min="6916" max="6916" width="7.7109375" customWidth="1"/>
    <col min="6917" max="6917" width="7.28515625" customWidth="1"/>
    <col min="6918" max="6918" width="10.140625" customWidth="1"/>
    <col min="6919" max="6920" width="0" hidden="1" customWidth="1"/>
    <col min="6921" max="6921" width="7" customWidth="1"/>
    <col min="6922" max="6922" width="9.28515625" customWidth="1"/>
    <col min="6923" max="6923" width="7" customWidth="1"/>
    <col min="6924" max="6924" width="15.85546875" customWidth="1"/>
    <col min="6925" max="6925" width="7.7109375" customWidth="1"/>
    <col min="6926" max="6926" width="12.5703125" customWidth="1"/>
    <col min="6927" max="6928" width="11.42578125" customWidth="1"/>
    <col min="6929" max="6929" width="8" customWidth="1"/>
    <col min="6930" max="6930" width="20.28515625" customWidth="1"/>
    <col min="6931" max="6931" width="10.140625" customWidth="1"/>
    <col min="6932" max="6932" width="9" customWidth="1"/>
    <col min="6933" max="6933" width="12.140625" customWidth="1"/>
    <col min="6934" max="6934" width="11.5703125" customWidth="1"/>
    <col min="6935" max="6936" width="0" hidden="1" customWidth="1"/>
    <col min="6937" max="6937" width="9.140625" customWidth="1"/>
    <col min="7169" max="7169" width="22.5703125" customWidth="1"/>
    <col min="7170" max="7170" width="8.7109375" customWidth="1"/>
    <col min="7171" max="7171" width="8.5703125" customWidth="1"/>
    <col min="7172" max="7172" width="7.7109375" customWidth="1"/>
    <col min="7173" max="7173" width="7.28515625" customWidth="1"/>
    <col min="7174" max="7174" width="10.140625" customWidth="1"/>
    <col min="7175" max="7176" width="0" hidden="1" customWidth="1"/>
    <col min="7177" max="7177" width="7" customWidth="1"/>
    <col min="7178" max="7178" width="9.28515625" customWidth="1"/>
    <col min="7179" max="7179" width="7" customWidth="1"/>
    <col min="7180" max="7180" width="15.85546875" customWidth="1"/>
    <col min="7181" max="7181" width="7.7109375" customWidth="1"/>
    <col min="7182" max="7182" width="12.5703125" customWidth="1"/>
    <col min="7183" max="7184" width="11.42578125" customWidth="1"/>
    <col min="7185" max="7185" width="8" customWidth="1"/>
    <col min="7186" max="7186" width="20.28515625" customWidth="1"/>
    <col min="7187" max="7187" width="10.140625" customWidth="1"/>
    <col min="7188" max="7188" width="9" customWidth="1"/>
    <col min="7189" max="7189" width="12.140625" customWidth="1"/>
    <col min="7190" max="7190" width="11.5703125" customWidth="1"/>
    <col min="7191" max="7192" width="0" hidden="1" customWidth="1"/>
    <col min="7193" max="7193" width="9.140625" customWidth="1"/>
    <col min="7425" max="7425" width="22.5703125" customWidth="1"/>
    <col min="7426" max="7426" width="8.7109375" customWidth="1"/>
    <col min="7427" max="7427" width="8.5703125" customWidth="1"/>
    <col min="7428" max="7428" width="7.7109375" customWidth="1"/>
    <col min="7429" max="7429" width="7.28515625" customWidth="1"/>
    <col min="7430" max="7430" width="10.140625" customWidth="1"/>
    <col min="7431" max="7432" width="0" hidden="1" customWidth="1"/>
    <col min="7433" max="7433" width="7" customWidth="1"/>
    <col min="7434" max="7434" width="9.28515625" customWidth="1"/>
    <col min="7435" max="7435" width="7" customWidth="1"/>
    <col min="7436" max="7436" width="15.85546875" customWidth="1"/>
    <col min="7437" max="7437" width="7.7109375" customWidth="1"/>
    <col min="7438" max="7438" width="12.5703125" customWidth="1"/>
    <col min="7439" max="7440" width="11.42578125" customWidth="1"/>
    <col min="7441" max="7441" width="8" customWidth="1"/>
    <col min="7442" max="7442" width="20.28515625" customWidth="1"/>
    <col min="7443" max="7443" width="10.140625" customWidth="1"/>
    <col min="7444" max="7444" width="9" customWidth="1"/>
    <col min="7445" max="7445" width="12.140625" customWidth="1"/>
    <col min="7446" max="7446" width="11.5703125" customWidth="1"/>
    <col min="7447" max="7448" width="0" hidden="1" customWidth="1"/>
    <col min="7449" max="7449" width="9.140625" customWidth="1"/>
    <col min="7681" max="7681" width="22.5703125" customWidth="1"/>
    <col min="7682" max="7682" width="8.7109375" customWidth="1"/>
    <col min="7683" max="7683" width="8.5703125" customWidth="1"/>
    <col min="7684" max="7684" width="7.7109375" customWidth="1"/>
    <col min="7685" max="7685" width="7.28515625" customWidth="1"/>
    <col min="7686" max="7686" width="10.140625" customWidth="1"/>
    <col min="7687" max="7688" width="0" hidden="1" customWidth="1"/>
    <col min="7689" max="7689" width="7" customWidth="1"/>
    <col min="7690" max="7690" width="9.28515625" customWidth="1"/>
    <col min="7691" max="7691" width="7" customWidth="1"/>
    <col min="7692" max="7692" width="15.85546875" customWidth="1"/>
    <col min="7693" max="7693" width="7.7109375" customWidth="1"/>
    <col min="7694" max="7694" width="12.5703125" customWidth="1"/>
    <col min="7695" max="7696" width="11.42578125" customWidth="1"/>
    <col min="7697" max="7697" width="8" customWidth="1"/>
    <col min="7698" max="7698" width="20.28515625" customWidth="1"/>
    <col min="7699" max="7699" width="10.140625" customWidth="1"/>
    <col min="7700" max="7700" width="9" customWidth="1"/>
    <col min="7701" max="7701" width="12.140625" customWidth="1"/>
    <col min="7702" max="7702" width="11.5703125" customWidth="1"/>
    <col min="7703" max="7704" width="0" hidden="1" customWidth="1"/>
    <col min="7705" max="7705" width="9.140625" customWidth="1"/>
    <col min="7937" max="7937" width="22.5703125" customWidth="1"/>
    <col min="7938" max="7938" width="8.7109375" customWidth="1"/>
    <col min="7939" max="7939" width="8.5703125" customWidth="1"/>
    <col min="7940" max="7940" width="7.7109375" customWidth="1"/>
    <col min="7941" max="7941" width="7.28515625" customWidth="1"/>
    <col min="7942" max="7942" width="10.140625" customWidth="1"/>
    <col min="7943" max="7944" width="0" hidden="1" customWidth="1"/>
    <col min="7945" max="7945" width="7" customWidth="1"/>
    <col min="7946" max="7946" width="9.28515625" customWidth="1"/>
    <col min="7947" max="7947" width="7" customWidth="1"/>
    <col min="7948" max="7948" width="15.85546875" customWidth="1"/>
    <col min="7949" max="7949" width="7.7109375" customWidth="1"/>
    <col min="7950" max="7950" width="12.5703125" customWidth="1"/>
    <col min="7951" max="7952" width="11.42578125" customWidth="1"/>
    <col min="7953" max="7953" width="8" customWidth="1"/>
    <col min="7954" max="7954" width="20.28515625" customWidth="1"/>
    <col min="7955" max="7955" width="10.140625" customWidth="1"/>
    <col min="7956" max="7956" width="9" customWidth="1"/>
    <col min="7957" max="7957" width="12.140625" customWidth="1"/>
    <col min="7958" max="7958" width="11.5703125" customWidth="1"/>
    <col min="7959" max="7960" width="0" hidden="1" customWidth="1"/>
    <col min="7961" max="7961" width="9.140625" customWidth="1"/>
    <col min="8193" max="8193" width="22.5703125" customWidth="1"/>
    <col min="8194" max="8194" width="8.7109375" customWidth="1"/>
    <col min="8195" max="8195" width="8.5703125" customWidth="1"/>
    <col min="8196" max="8196" width="7.7109375" customWidth="1"/>
    <col min="8197" max="8197" width="7.28515625" customWidth="1"/>
    <col min="8198" max="8198" width="10.140625" customWidth="1"/>
    <col min="8199" max="8200" width="0" hidden="1" customWidth="1"/>
    <col min="8201" max="8201" width="7" customWidth="1"/>
    <col min="8202" max="8202" width="9.28515625" customWidth="1"/>
    <col min="8203" max="8203" width="7" customWidth="1"/>
    <col min="8204" max="8204" width="15.85546875" customWidth="1"/>
    <col min="8205" max="8205" width="7.7109375" customWidth="1"/>
    <col min="8206" max="8206" width="12.5703125" customWidth="1"/>
    <col min="8207" max="8208" width="11.42578125" customWidth="1"/>
    <col min="8209" max="8209" width="8" customWidth="1"/>
    <col min="8210" max="8210" width="20.28515625" customWidth="1"/>
    <col min="8211" max="8211" width="10.140625" customWidth="1"/>
    <col min="8212" max="8212" width="9" customWidth="1"/>
    <col min="8213" max="8213" width="12.140625" customWidth="1"/>
    <col min="8214" max="8214" width="11.5703125" customWidth="1"/>
    <col min="8215" max="8216" width="0" hidden="1" customWidth="1"/>
    <col min="8217" max="8217" width="9.140625" customWidth="1"/>
    <col min="8449" max="8449" width="22.5703125" customWidth="1"/>
    <col min="8450" max="8450" width="8.7109375" customWidth="1"/>
    <col min="8451" max="8451" width="8.5703125" customWidth="1"/>
    <col min="8452" max="8452" width="7.7109375" customWidth="1"/>
    <col min="8453" max="8453" width="7.28515625" customWidth="1"/>
    <col min="8454" max="8454" width="10.140625" customWidth="1"/>
    <col min="8455" max="8456" width="0" hidden="1" customWidth="1"/>
    <col min="8457" max="8457" width="7" customWidth="1"/>
    <col min="8458" max="8458" width="9.28515625" customWidth="1"/>
    <col min="8459" max="8459" width="7" customWidth="1"/>
    <col min="8460" max="8460" width="15.85546875" customWidth="1"/>
    <col min="8461" max="8461" width="7.7109375" customWidth="1"/>
    <col min="8462" max="8462" width="12.5703125" customWidth="1"/>
    <col min="8463" max="8464" width="11.42578125" customWidth="1"/>
    <col min="8465" max="8465" width="8" customWidth="1"/>
    <col min="8466" max="8466" width="20.28515625" customWidth="1"/>
    <col min="8467" max="8467" width="10.140625" customWidth="1"/>
    <col min="8468" max="8468" width="9" customWidth="1"/>
    <col min="8469" max="8469" width="12.140625" customWidth="1"/>
    <col min="8470" max="8470" width="11.5703125" customWidth="1"/>
    <col min="8471" max="8472" width="0" hidden="1" customWidth="1"/>
    <col min="8473" max="8473" width="9.140625" customWidth="1"/>
    <col min="8705" max="8705" width="22.5703125" customWidth="1"/>
    <col min="8706" max="8706" width="8.7109375" customWidth="1"/>
    <col min="8707" max="8707" width="8.5703125" customWidth="1"/>
    <col min="8708" max="8708" width="7.7109375" customWidth="1"/>
    <col min="8709" max="8709" width="7.28515625" customWidth="1"/>
    <col min="8710" max="8710" width="10.140625" customWidth="1"/>
    <col min="8711" max="8712" width="0" hidden="1" customWidth="1"/>
    <col min="8713" max="8713" width="7" customWidth="1"/>
    <col min="8714" max="8714" width="9.28515625" customWidth="1"/>
    <col min="8715" max="8715" width="7" customWidth="1"/>
    <col min="8716" max="8716" width="15.85546875" customWidth="1"/>
    <col min="8717" max="8717" width="7.7109375" customWidth="1"/>
    <col min="8718" max="8718" width="12.5703125" customWidth="1"/>
    <col min="8719" max="8720" width="11.42578125" customWidth="1"/>
    <col min="8721" max="8721" width="8" customWidth="1"/>
    <col min="8722" max="8722" width="20.28515625" customWidth="1"/>
    <col min="8723" max="8723" width="10.140625" customWidth="1"/>
    <col min="8724" max="8724" width="9" customWidth="1"/>
    <col min="8725" max="8725" width="12.140625" customWidth="1"/>
    <col min="8726" max="8726" width="11.5703125" customWidth="1"/>
    <col min="8727" max="8728" width="0" hidden="1" customWidth="1"/>
    <col min="8729" max="8729" width="9.140625" customWidth="1"/>
    <col min="8961" max="8961" width="22.5703125" customWidth="1"/>
    <col min="8962" max="8962" width="8.7109375" customWidth="1"/>
    <col min="8963" max="8963" width="8.5703125" customWidth="1"/>
    <col min="8964" max="8964" width="7.7109375" customWidth="1"/>
    <col min="8965" max="8965" width="7.28515625" customWidth="1"/>
    <col min="8966" max="8966" width="10.140625" customWidth="1"/>
    <col min="8967" max="8968" width="0" hidden="1" customWidth="1"/>
    <col min="8969" max="8969" width="7" customWidth="1"/>
    <col min="8970" max="8970" width="9.28515625" customWidth="1"/>
    <col min="8971" max="8971" width="7" customWidth="1"/>
    <col min="8972" max="8972" width="15.85546875" customWidth="1"/>
    <col min="8973" max="8973" width="7.7109375" customWidth="1"/>
    <col min="8974" max="8974" width="12.5703125" customWidth="1"/>
    <col min="8975" max="8976" width="11.42578125" customWidth="1"/>
    <col min="8977" max="8977" width="8" customWidth="1"/>
    <col min="8978" max="8978" width="20.28515625" customWidth="1"/>
    <col min="8979" max="8979" width="10.140625" customWidth="1"/>
    <col min="8980" max="8980" width="9" customWidth="1"/>
    <col min="8981" max="8981" width="12.140625" customWidth="1"/>
    <col min="8982" max="8982" width="11.5703125" customWidth="1"/>
    <col min="8983" max="8984" width="0" hidden="1" customWidth="1"/>
    <col min="8985" max="8985" width="9.140625" customWidth="1"/>
    <col min="9217" max="9217" width="22.5703125" customWidth="1"/>
    <col min="9218" max="9218" width="8.7109375" customWidth="1"/>
    <col min="9219" max="9219" width="8.5703125" customWidth="1"/>
    <col min="9220" max="9220" width="7.7109375" customWidth="1"/>
    <col min="9221" max="9221" width="7.28515625" customWidth="1"/>
    <col min="9222" max="9222" width="10.140625" customWidth="1"/>
    <col min="9223" max="9224" width="0" hidden="1" customWidth="1"/>
    <col min="9225" max="9225" width="7" customWidth="1"/>
    <col min="9226" max="9226" width="9.28515625" customWidth="1"/>
    <col min="9227" max="9227" width="7" customWidth="1"/>
    <col min="9228" max="9228" width="15.85546875" customWidth="1"/>
    <col min="9229" max="9229" width="7.7109375" customWidth="1"/>
    <col min="9230" max="9230" width="12.5703125" customWidth="1"/>
    <col min="9231" max="9232" width="11.42578125" customWidth="1"/>
    <col min="9233" max="9233" width="8" customWidth="1"/>
    <col min="9234" max="9234" width="20.28515625" customWidth="1"/>
    <col min="9235" max="9235" width="10.140625" customWidth="1"/>
    <col min="9236" max="9236" width="9" customWidth="1"/>
    <col min="9237" max="9237" width="12.140625" customWidth="1"/>
    <col min="9238" max="9238" width="11.5703125" customWidth="1"/>
    <col min="9239" max="9240" width="0" hidden="1" customWidth="1"/>
    <col min="9241" max="9241" width="9.140625" customWidth="1"/>
    <col min="9473" max="9473" width="22.5703125" customWidth="1"/>
    <col min="9474" max="9474" width="8.7109375" customWidth="1"/>
    <col min="9475" max="9475" width="8.5703125" customWidth="1"/>
    <col min="9476" max="9476" width="7.7109375" customWidth="1"/>
    <col min="9477" max="9477" width="7.28515625" customWidth="1"/>
    <col min="9478" max="9478" width="10.140625" customWidth="1"/>
    <col min="9479" max="9480" width="0" hidden="1" customWidth="1"/>
    <col min="9481" max="9481" width="7" customWidth="1"/>
    <col min="9482" max="9482" width="9.28515625" customWidth="1"/>
    <col min="9483" max="9483" width="7" customWidth="1"/>
    <col min="9484" max="9484" width="15.85546875" customWidth="1"/>
    <col min="9485" max="9485" width="7.7109375" customWidth="1"/>
    <col min="9486" max="9486" width="12.5703125" customWidth="1"/>
    <col min="9487" max="9488" width="11.42578125" customWidth="1"/>
    <col min="9489" max="9489" width="8" customWidth="1"/>
    <col min="9490" max="9490" width="20.28515625" customWidth="1"/>
    <col min="9491" max="9491" width="10.140625" customWidth="1"/>
    <col min="9492" max="9492" width="9" customWidth="1"/>
    <col min="9493" max="9493" width="12.140625" customWidth="1"/>
    <col min="9494" max="9494" width="11.5703125" customWidth="1"/>
    <col min="9495" max="9496" width="0" hidden="1" customWidth="1"/>
    <col min="9497" max="9497" width="9.140625" customWidth="1"/>
    <col min="9729" max="9729" width="22.5703125" customWidth="1"/>
    <col min="9730" max="9730" width="8.7109375" customWidth="1"/>
    <col min="9731" max="9731" width="8.5703125" customWidth="1"/>
    <col min="9732" max="9732" width="7.7109375" customWidth="1"/>
    <col min="9733" max="9733" width="7.28515625" customWidth="1"/>
    <col min="9734" max="9734" width="10.140625" customWidth="1"/>
    <col min="9735" max="9736" width="0" hidden="1" customWidth="1"/>
    <col min="9737" max="9737" width="7" customWidth="1"/>
    <col min="9738" max="9738" width="9.28515625" customWidth="1"/>
    <col min="9739" max="9739" width="7" customWidth="1"/>
    <col min="9740" max="9740" width="15.85546875" customWidth="1"/>
    <col min="9741" max="9741" width="7.7109375" customWidth="1"/>
    <col min="9742" max="9742" width="12.5703125" customWidth="1"/>
    <col min="9743" max="9744" width="11.42578125" customWidth="1"/>
    <col min="9745" max="9745" width="8" customWidth="1"/>
    <col min="9746" max="9746" width="20.28515625" customWidth="1"/>
    <col min="9747" max="9747" width="10.140625" customWidth="1"/>
    <col min="9748" max="9748" width="9" customWidth="1"/>
    <col min="9749" max="9749" width="12.140625" customWidth="1"/>
    <col min="9750" max="9750" width="11.5703125" customWidth="1"/>
    <col min="9751" max="9752" width="0" hidden="1" customWidth="1"/>
    <col min="9753" max="9753" width="9.140625" customWidth="1"/>
    <col min="9985" max="9985" width="22.5703125" customWidth="1"/>
    <col min="9986" max="9986" width="8.7109375" customWidth="1"/>
    <col min="9987" max="9987" width="8.5703125" customWidth="1"/>
    <col min="9988" max="9988" width="7.7109375" customWidth="1"/>
    <col min="9989" max="9989" width="7.28515625" customWidth="1"/>
    <col min="9990" max="9990" width="10.140625" customWidth="1"/>
    <col min="9991" max="9992" width="0" hidden="1" customWidth="1"/>
    <col min="9993" max="9993" width="7" customWidth="1"/>
    <col min="9994" max="9994" width="9.28515625" customWidth="1"/>
    <col min="9995" max="9995" width="7" customWidth="1"/>
    <col min="9996" max="9996" width="15.85546875" customWidth="1"/>
    <col min="9997" max="9997" width="7.7109375" customWidth="1"/>
    <col min="9998" max="9998" width="12.5703125" customWidth="1"/>
    <col min="9999" max="10000" width="11.42578125" customWidth="1"/>
    <col min="10001" max="10001" width="8" customWidth="1"/>
    <col min="10002" max="10002" width="20.28515625" customWidth="1"/>
    <col min="10003" max="10003" width="10.140625" customWidth="1"/>
    <col min="10004" max="10004" width="9" customWidth="1"/>
    <col min="10005" max="10005" width="12.140625" customWidth="1"/>
    <col min="10006" max="10006" width="11.5703125" customWidth="1"/>
    <col min="10007" max="10008" width="0" hidden="1" customWidth="1"/>
    <col min="10009" max="10009" width="9.140625" customWidth="1"/>
    <col min="10241" max="10241" width="22.5703125" customWidth="1"/>
    <col min="10242" max="10242" width="8.7109375" customWidth="1"/>
    <col min="10243" max="10243" width="8.5703125" customWidth="1"/>
    <col min="10244" max="10244" width="7.7109375" customWidth="1"/>
    <col min="10245" max="10245" width="7.28515625" customWidth="1"/>
    <col min="10246" max="10246" width="10.140625" customWidth="1"/>
    <col min="10247" max="10248" width="0" hidden="1" customWidth="1"/>
    <col min="10249" max="10249" width="7" customWidth="1"/>
    <col min="10250" max="10250" width="9.28515625" customWidth="1"/>
    <col min="10251" max="10251" width="7" customWidth="1"/>
    <col min="10252" max="10252" width="15.85546875" customWidth="1"/>
    <col min="10253" max="10253" width="7.7109375" customWidth="1"/>
    <col min="10254" max="10254" width="12.5703125" customWidth="1"/>
    <col min="10255" max="10256" width="11.42578125" customWidth="1"/>
    <col min="10257" max="10257" width="8" customWidth="1"/>
    <col min="10258" max="10258" width="20.28515625" customWidth="1"/>
    <col min="10259" max="10259" width="10.140625" customWidth="1"/>
    <col min="10260" max="10260" width="9" customWidth="1"/>
    <col min="10261" max="10261" width="12.140625" customWidth="1"/>
    <col min="10262" max="10262" width="11.5703125" customWidth="1"/>
    <col min="10263" max="10264" width="0" hidden="1" customWidth="1"/>
    <col min="10265" max="10265" width="9.140625" customWidth="1"/>
    <col min="10497" max="10497" width="22.5703125" customWidth="1"/>
    <col min="10498" max="10498" width="8.7109375" customWidth="1"/>
    <col min="10499" max="10499" width="8.5703125" customWidth="1"/>
    <col min="10500" max="10500" width="7.7109375" customWidth="1"/>
    <col min="10501" max="10501" width="7.28515625" customWidth="1"/>
    <col min="10502" max="10502" width="10.140625" customWidth="1"/>
    <col min="10503" max="10504" width="0" hidden="1" customWidth="1"/>
    <col min="10505" max="10505" width="7" customWidth="1"/>
    <col min="10506" max="10506" width="9.28515625" customWidth="1"/>
    <col min="10507" max="10507" width="7" customWidth="1"/>
    <col min="10508" max="10508" width="15.85546875" customWidth="1"/>
    <col min="10509" max="10509" width="7.7109375" customWidth="1"/>
    <col min="10510" max="10510" width="12.5703125" customWidth="1"/>
    <col min="10511" max="10512" width="11.42578125" customWidth="1"/>
    <col min="10513" max="10513" width="8" customWidth="1"/>
    <col min="10514" max="10514" width="20.28515625" customWidth="1"/>
    <col min="10515" max="10515" width="10.140625" customWidth="1"/>
    <col min="10516" max="10516" width="9" customWidth="1"/>
    <col min="10517" max="10517" width="12.140625" customWidth="1"/>
    <col min="10518" max="10518" width="11.5703125" customWidth="1"/>
    <col min="10519" max="10520" width="0" hidden="1" customWidth="1"/>
    <col min="10521" max="10521" width="9.140625" customWidth="1"/>
    <col min="10753" max="10753" width="22.5703125" customWidth="1"/>
    <col min="10754" max="10754" width="8.7109375" customWidth="1"/>
    <col min="10755" max="10755" width="8.5703125" customWidth="1"/>
    <col min="10756" max="10756" width="7.7109375" customWidth="1"/>
    <col min="10757" max="10757" width="7.28515625" customWidth="1"/>
    <col min="10758" max="10758" width="10.140625" customWidth="1"/>
    <col min="10759" max="10760" width="0" hidden="1" customWidth="1"/>
    <col min="10761" max="10761" width="7" customWidth="1"/>
    <col min="10762" max="10762" width="9.28515625" customWidth="1"/>
    <col min="10763" max="10763" width="7" customWidth="1"/>
    <col min="10764" max="10764" width="15.85546875" customWidth="1"/>
    <col min="10765" max="10765" width="7.7109375" customWidth="1"/>
    <col min="10766" max="10766" width="12.5703125" customWidth="1"/>
    <col min="10767" max="10768" width="11.42578125" customWidth="1"/>
    <col min="10769" max="10769" width="8" customWidth="1"/>
    <col min="10770" max="10770" width="20.28515625" customWidth="1"/>
    <col min="10771" max="10771" width="10.140625" customWidth="1"/>
    <col min="10772" max="10772" width="9" customWidth="1"/>
    <col min="10773" max="10773" width="12.140625" customWidth="1"/>
    <col min="10774" max="10774" width="11.5703125" customWidth="1"/>
    <col min="10775" max="10776" width="0" hidden="1" customWidth="1"/>
    <col min="10777" max="10777" width="9.140625" customWidth="1"/>
    <col min="11009" max="11009" width="22.5703125" customWidth="1"/>
    <col min="11010" max="11010" width="8.7109375" customWidth="1"/>
    <col min="11011" max="11011" width="8.5703125" customWidth="1"/>
    <col min="11012" max="11012" width="7.7109375" customWidth="1"/>
    <col min="11013" max="11013" width="7.28515625" customWidth="1"/>
    <col min="11014" max="11014" width="10.140625" customWidth="1"/>
    <col min="11015" max="11016" width="0" hidden="1" customWidth="1"/>
    <col min="11017" max="11017" width="7" customWidth="1"/>
    <col min="11018" max="11018" width="9.28515625" customWidth="1"/>
    <col min="11019" max="11019" width="7" customWidth="1"/>
    <col min="11020" max="11020" width="15.85546875" customWidth="1"/>
    <col min="11021" max="11021" width="7.7109375" customWidth="1"/>
    <col min="11022" max="11022" width="12.5703125" customWidth="1"/>
    <col min="11023" max="11024" width="11.42578125" customWidth="1"/>
    <col min="11025" max="11025" width="8" customWidth="1"/>
    <col min="11026" max="11026" width="20.28515625" customWidth="1"/>
    <col min="11027" max="11027" width="10.140625" customWidth="1"/>
    <col min="11028" max="11028" width="9" customWidth="1"/>
    <col min="11029" max="11029" width="12.140625" customWidth="1"/>
    <col min="11030" max="11030" width="11.5703125" customWidth="1"/>
    <col min="11031" max="11032" width="0" hidden="1" customWidth="1"/>
    <col min="11033" max="11033" width="9.140625" customWidth="1"/>
    <col min="11265" max="11265" width="22.5703125" customWidth="1"/>
    <col min="11266" max="11266" width="8.7109375" customWidth="1"/>
    <col min="11267" max="11267" width="8.5703125" customWidth="1"/>
    <col min="11268" max="11268" width="7.7109375" customWidth="1"/>
    <col min="11269" max="11269" width="7.28515625" customWidth="1"/>
    <col min="11270" max="11270" width="10.140625" customWidth="1"/>
    <col min="11271" max="11272" width="0" hidden="1" customWidth="1"/>
    <col min="11273" max="11273" width="7" customWidth="1"/>
    <col min="11274" max="11274" width="9.28515625" customWidth="1"/>
    <col min="11275" max="11275" width="7" customWidth="1"/>
    <col min="11276" max="11276" width="15.85546875" customWidth="1"/>
    <col min="11277" max="11277" width="7.7109375" customWidth="1"/>
    <col min="11278" max="11278" width="12.5703125" customWidth="1"/>
    <col min="11279" max="11280" width="11.42578125" customWidth="1"/>
    <col min="11281" max="11281" width="8" customWidth="1"/>
    <col min="11282" max="11282" width="20.28515625" customWidth="1"/>
    <col min="11283" max="11283" width="10.140625" customWidth="1"/>
    <col min="11284" max="11284" width="9" customWidth="1"/>
    <col min="11285" max="11285" width="12.140625" customWidth="1"/>
    <col min="11286" max="11286" width="11.5703125" customWidth="1"/>
    <col min="11287" max="11288" width="0" hidden="1" customWidth="1"/>
    <col min="11289" max="11289" width="9.140625" customWidth="1"/>
    <col min="11521" max="11521" width="22.5703125" customWidth="1"/>
    <col min="11522" max="11522" width="8.7109375" customWidth="1"/>
    <col min="11523" max="11523" width="8.5703125" customWidth="1"/>
    <col min="11524" max="11524" width="7.7109375" customWidth="1"/>
    <col min="11525" max="11525" width="7.28515625" customWidth="1"/>
    <col min="11526" max="11526" width="10.140625" customWidth="1"/>
    <col min="11527" max="11528" width="0" hidden="1" customWidth="1"/>
    <col min="11529" max="11529" width="7" customWidth="1"/>
    <col min="11530" max="11530" width="9.28515625" customWidth="1"/>
    <col min="11531" max="11531" width="7" customWidth="1"/>
    <col min="11532" max="11532" width="15.85546875" customWidth="1"/>
    <col min="11533" max="11533" width="7.7109375" customWidth="1"/>
    <col min="11534" max="11534" width="12.5703125" customWidth="1"/>
    <col min="11535" max="11536" width="11.42578125" customWidth="1"/>
    <col min="11537" max="11537" width="8" customWidth="1"/>
    <col min="11538" max="11538" width="20.28515625" customWidth="1"/>
    <col min="11539" max="11539" width="10.140625" customWidth="1"/>
    <col min="11540" max="11540" width="9" customWidth="1"/>
    <col min="11541" max="11541" width="12.140625" customWidth="1"/>
    <col min="11542" max="11542" width="11.5703125" customWidth="1"/>
    <col min="11543" max="11544" width="0" hidden="1" customWidth="1"/>
    <col min="11545" max="11545" width="9.140625" customWidth="1"/>
    <col min="11777" max="11777" width="22.5703125" customWidth="1"/>
    <col min="11778" max="11778" width="8.7109375" customWidth="1"/>
    <col min="11779" max="11779" width="8.5703125" customWidth="1"/>
    <col min="11780" max="11780" width="7.7109375" customWidth="1"/>
    <col min="11781" max="11781" width="7.28515625" customWidth="1"/>
    <col min="11782" max="11782" width="10.140625" customWidth="1"/>
    <col min="11783" max="11784" width="0" hidden="1" customWidth="1"/>
    <col min="11785" max="11785" width="7" customWidth="1"/>
    <col min="11786" max="11786" width="9.28515625" customWidth="1"/>
    <col min="11787" max="11787" width="7" customWidth="1"/>
    <col min="11788" max="11788" width="15.85546875" customWidth="1"/>
    <col min="11789" max="11789" width="7.7109375" customWidth="1"/>
    <col min="11790" max="11790" width="12.5703125" customWidth="1"/>
    <col min="11791" max="11792" width="11.42578125" customWidth="1"/>
    <col min="11793" max="11793" width="8" customWidth="1"/>
    <col min="11794" max="11794" width="20.28515625" customWidth="1"/>
    <col min="11795" max="11795" width="10.140625" customWidth="1"/>
    <col min="11796" max="11796" width="9" customWidth="1"/>
    <col min="11797" max="11797" width="12.140625" customWidth="1"/>
    <col min="11798" max="11798" width="11.5703125" customWidth="1"/>
    <col min="11799" max="11800" width="0" hidden="1" customWidth="1"/>
    <col min="11801" max="11801" width="9.140625" customWidth="1"/>
    <col min="12033" max="12033" width="22.5703125" customWidth="1"/>
    <col min="12034" max="12034" width="8.7109375" customWidth="1"/>
    <col min="12035" max="12035" width="8.5703125" customWidth="1"/>
    <col min="12036" max="12036" width="7.7109375" customWidth="1"/>
    <col min="12037" max="12037" width="7.28515625" customWidth="1"/>
    <col min="12038" max="12038" width="10.140625" customWidth="1"/>
    <col min="12039" max="12040" width="0" hidden="1" customWidth="1"/>
    <col min="12041" max="12041" width="7" customWidth="1"/>
    <col min="12042" max="12042" width="9.28515625" customWidth="1"/>
    <col min="12043" max="12043" width="7" customWidth="1"/>
    <col min="12044" max="12044" width="15.85546875" customWidth="1"/>
    <col min="12045" max="12045" width="7.7109375" customWidth="1"/>
    <col min="12046" max="12046" width="12.5703125" customWidth="1"/>
    <col min="12047" max="12048" width="11.42578125" customWidth="1"/>
    <col min="12049" max="12049" width="8" customWidth="1"/>
    <col min="12050" max="12050" width="20.28515625" customWidth="1"/>
    <col min="12051" max="12051" width="10.140625" customWidth="1"/>
    <col min="12052" max="12052" width="9" customWidth="1"/>
    <col min="12053" max="12053" width="12.140625" customWidth="1"/>
    <col min="12054" max="12054" width="11.5703125" customWidth="1"/>
    <col min="12055" max="12056" width="0" hidden="1" customWidth="1"/>
    <col min="12057" max="12057" width="9.140625" customWidth="1"/>
    <col min="12289" max="12289" width="22.5703125" customWidth="1"/>
    <col min="12290" max="12290" width="8.7109375" customWidth="1"/>
    <col min="12291" max="12291" width="8.5703125" customWidth="1"/>
    <col min="12292" max="12292" width="7.7109375" customWidth="1"/>
    <col min="12293" max="12293" width="7.28515625" customWidth="1"/>
    <col min="12294" max="12294" width="10.140625" customWidth="1"/>
    <col min="12295" max="12296" width="0" hidden="1" customWidth="1"/>
    <col min="12297" max="12297" width="7" customWidth="1"/>
    <col min="12298" max="12298" width="9.28515625" customWidth="1"/>
    <col min="12299" max="12299" width="7" customWidth="1"/>
    <col min="12300" max="12300" width="15.85546875" customWidth="1"/>
    <col min="12301" max="12301" width="7.7109375" customWidth="1"/>
    <col min="12302" max="12302" width="12.5703125" customWidth="1"/>
    <col min="12303" max="12304" width="11.42578125" customWidth="1"/>
    <col min="12305" max="12305" width="8" customWidth="1"/>
    <col min="12306" max="12306" width="20.28515625" customWidth="1"/>
    <col min="12307" max="12307" width="10.140625" customWidth="1"/>
    <col min="12308" max="12308" width="9" customWidth="1"/>
    <col min="12309" max="12309" width="12.140625" customWidth="1"/>
    <col min="12310" max="12310" width="11.5703125" customWidth="1"/>
    <col min="12311" max="12312" width="0" hidden="1" customWidth="1"/>
    <col min="12313" max="12313" width="9.140625" customWidth="1"/>
    <col min="12545" max="12545" width="22.5703125" customWidth="1"/>
    <col min="12546" max="12546" width="8.7109375" customWidth="1"/>
    <col min="12547" max="12547" width="8.5703125" customWidth="1"/>
    <col min="12548" max="12548" width="7.7109375" customWidth="1"/>
    <col min="12549" max="12549" width="7.28515625" customWidth="1"/>
    <col min="12550" max="12550" width="10.140625" customWidth="1"/>
    <col min="12551" max="12552" width="0" hidden="1" customWidth="1"/>
    <col min="12553" max="12553" width="7" customWidth="1"/>
    <col min="12554" max="12554" width="9.28515625" customWidth="1"/>
    <col min="12555" max="12555" width="7" customWidth="1"/>
    <col min="12556" max="12556" width="15.85546875" customWidth="1"/>
    <col min="12557" max="12557" width="7.7109375" customWidth="1"/>
    <col min="12558" max="12558" width="12.5703125" customWidth="1"/>
    <col min="12559" max="12560" width="11.42578125" customWidth="1"/>
    <col min="12561" max="12561" width="8" customWidth="1"/>
    <col min="12562" max="12562" width="20.28515625" customWidth="1"/>
    <col min="12563" max="12563" width="10.140625" customWidth="1"/>
    <col min="12564" max="12564" width="9" customWidth="1"/>
    <col min="12565" max="12565" width="12.140625" customWidth="1"/>
    <col min="12566" max="12566" width="11.5703125" customWidth="1"/>
    <col min="12567" max="12568" width="0" hidden="1" customWidth="1"/>
    <col min="12569" max="12569" width="9.140625" customWidth="1"/>
    <col min="12801" max="12801" width="22.5703125" customWidth="1"/>
    <col min="12802" max="12802" width="8.7109375" customWidth="1"/>
    <col min="12803" max="12803" width="8.5703125" customWidth="1"/>
    <col min="12804" max="12804" width="7.7109375" customWidth="1"/>
    <col min="12805" max="12805" width="7.28515625" customWidth="1"/>
    <col min="12806" max="12806" width="10.140625" customWidth="1"/>
    <col min="12807" max="12808" width="0" hidden="1" customWidth="1"/>
    <col min="12809" max="12809" width="7" customWidth="1"/>
    <col min="12810" max="12810" width="9.28515625" customWidth="1"/>
    <col min="12811" max="12811" width="7" customWidth="1"/>
    <col min="12812" max="12812" width="15.85546875" customWidth="1"/>
    <col min="12813" max="12813" width="7.7109375" customWidth="1"/>
    <col min="12814" max="12814" width="12.5703125" customWidth="1"/>
    <col min="12815" max="12816" width="11.42578125" customWidth="1"/>
    <col min="12817" max="12817" width="8" customWidth="1"/>
    <col min="12818" max="12818" width="20.28515625" customWidth="1"/>
    <col min="12819" max="12819" width="10.140625" customWidth="1"/>
    <col min="12820" max="12820" width="9" customWidth="1"/>
    <col min="12821" max="12821" width="12.140625" customWidth="1"/>
    <col min="12822" max="12822" width="11.5703125" customWidth="1"/>
    <col min="12823" max="12824" width="0" hidden="1" customWidth="1"/>
    <col min="12825" max="12825" width="9.140625" customWidth="1"/>
    <col min="13057" max="13057" width="22.5703125" customWidth="1"/>
    <col min="13058" max="13058" width="8.7109375" customWidth="1"/>
    <col min="13059" max="13059" width="8.5703125" customWidth="1"/>
    <col min="13060" max="13060" width="7.7109375" customWidth="1"/>
    <col min="13061" max="13061" width="7.28515625" customWidth="1"/>
    <col min="13062" max="13062" width="10.140625" customWidth="1"/>
    <col min="13063" max="13064" width="0" hidden="1" customWidth="1"/>
    <col min="13065" max="13065" width="7" customWidth="1"/>
    <col min="13066" max="13066" width="9.28515625" customWidth="1"/>
    <col min="13067" max="13067" width="7" customWidth="1"/>
    <col min="13068" max="13068" width="15.85546875" customWidth="1"/>
    <col min="13069" max="13069" width="7.7109375" customWidth="1"/>
    <col min="13070" max="13070" width="12.5703125" customWidth="1"/>
    <col min="13071" max="13072" width="11.42578125" customWidth="1"/>
    <col min="13073" max="13073" width="8" customWidth="1"/>
    <col min="13074" max="13074" width="20.28515625" customWidth="1"/>
    <col min="13075" max="13075" width="10.140625" customWidth="1"/>
    <col min="13076" max="13076" width="9" customWidth="1"/>
    <col min="13077" max="13077" width="12.140625" customWidth="1"/>
    <col min="13078" max="13078" width="11.5703125" customWidth="1"/>
    <col min="13079" max="13080" width="0" hidden="1" customWidth="1"/>
    <col min="13081" max="13081" width="9.140625" customWidth="1"/>
    <col min="13313" max="13313" width="22.5703125" customWidth="1"/>
    <col min="13314" max="13314" width="8.7109375" customWidth="1"/>
    <col min="13315" max="13315" width="8.5703125" customWidth="1"/>
    <col min="13316" max="13316" width="7.7109375" customWidth="1"/>
    <col min="13317" max="13317" width="7.28515625" customWidth="1"/>
    <col min="13318" max="13318" width="10.140625" customWidth="1"/>
    <col min="13319" max="13320" width="0" hidden="1" customWidth="1"/>
    <col min="13321" max="13321" width="7" customWidth="1"/>
    <col min="13322" max="13322" width="9.28515625" customWidth="1"/>
    <col min="13323" max="13323" width="7" customWidth="1"/>
    <col min="13324" max="13324" width="15.85546875" customWidth="1"/>
    <col min="13325" max="13325" width="7.7109375" customWidth="1"/>
    <col min="13326" max="13326" width="12.5703125" customWidth="1"/>
    <col min="13327" max="13328" width="11.42578125" customWidth="1"/>
    <col min="13329" max="13329" width="8" customWidth="1"/>
    <col min="13330" max="13330" width="20.28515625" customWidth="1"/>
    <col min="13331" max="13331" width="10.140625" customWidth="1"/>
    <col min="13332" max="13332" width="9" customWidth="1"/>
    <col min="13333" max="13333" width="12.140625" customWidth="1"/>
    <col min="13334" max="13334" width="11.5703125" customWidth="1"/>
    <col min="13335" max="13336" width="0" hidden="1" customWidth="1"/>
    <col min="13337" max="13337" width="9.140625" customWidth="1"/>
    <col min="13569" max="13569" width="22.5703125" customWidth="1"/>
    <col min="13570" max="13570" width="8.7109375" customWidth="1"/>
    <col min="13571" max="13571" width="8.5703125" customWidth="1"/>
    <col min="13572" max="13572" width="7.7109375" customWidth="1"/>
    <col min="13573" max="13573" width="7.28515625" customWidth="1"/>
    <col min="13574" max="13574" width="10.140625" customWidth="1"/>
    <col min="13575" max="13576" width="0" hidden="1" customWidth="1"/>
    <col min="13577" max="13577" width="7" customWidth="1"/>
    <col min="13578" max="13578" width="9.28515625" customWidth="1"/>
    <col min="13579" max="13579" width="7" customWidth="1"/>
    <col min="13580" max="13580" width="15.85546875" customWidth="1"/>
    <col min="13581" max="13581" width="7.7109375" customWidth="1"/>
    <col min="13582" max="13582" width="12.5703125" customWidth="1"/>
    <col min="13583" max="13584" width="11.42578125" customWidth="1"/>
    <col min="13585" max="13585" width="8" customWidth="1"/>
    <col min="13586" max="13586" width="20.28515625" customWidth="1"/>
    <col min="13587" max="13587" width="10.140625" customWidth="1"/>
    <col min="13588" max="13588" width="9" customWidth="1"/>
    <col min="13589" max="13589" width="12.140625" customWidth="1"/>
    <col min="13590" max="13590" width="11.5703125" customWidth="1"/>
    <col min="13591" max="13592" width="0" hidden="1" customWidth="1"/>
    <col min="13593" max="13593" width="9.140625" customWidth="1"/>
    <col min="13825" max="13825" width="22.5703125" customWidth="1"/>
    <col min="13826" max="13826" width="8.7109375" customWidth="1"/>
    <col min="13827" max="13827" width="8.5703125" customWidth="1"/>
    <col min="13828" max="13828" width="7.7109375" customWidth="1"/>
    <col min="13829" max="13829" width="7.28515625" customWidth="1"/>
    <col min="13830" max="13830" width="10.140625" customWidth="1"/>
    <col min="13831" max="13832" width="0" hidden="1" customWidth="1"/>
    <col min="13833" max="13833" width="7" customWidth="1"/>
    <col min="13834" max="13834" width="9.28515625" customWidth="1"/>
    <col min="13835" max="13835" width="7" customWidth="1"/>
    <col min="13836" max="13836" width="15.85546875" customWidth="1"/>
    <col min="13837" max="13837" width="7.7109375" customWidth="1"/>
    <col min="13838" max="13838" width="12.5703125" customWidth="1"/>
    <col min="13839" max="13840" width="11.42578125" customWidth="1"/>
    <col min="13841" max="13841" width="8" customWidth="1"/>
    <col min="13842" max="13842" width="20.28515625" customWidth="1"/>
    <col min="13843" max="13843" width="10.140625" customWidth="1"/>
    <col min="13844" max="13844" width="9" customWidth="1"/>
    <col min="13845" max="13845" width="12.140625" customWidth="1"/>
    <col min="13846" max="13846" width="11.5703125" customWidth="1"/>
    <col min="13847" max="13848" width="0" hidden="1" customWidth="1"/>
    <col min="13849" max="13849" width="9.140625" customWidth="1"/>
    <col min="14081" max="14081" width="22.5703125" customWidth="1"/>
    <col min="14082" max="14082" width="8.7109375" customWidth="1"/>
    <col min="14083" max="14083" width="8.5703125" customWidth="1"/>
    <col min="14084" max="14084" width="7.7109375" customWidth="1"/>
    <col min="14085" max="14085" width="7.28515625" customWidth="1"/>
    <col min="14086" max="14086" width="10.140625" customWidth="1"/>
    <col min="14087" max="14088" width="0" hidden="1" customWidth="1"/>
    <col min="14089" max="14089" width="7" customWidth="1"/>
    <col min="14090" max="14090" width="9.28515625" customWidth="1"/>
    <col min="14091" max="14091" width="7" customWidth="1"/>
    <col min="14092" max="14092" width="15.85546875" customWidth="1"/>
    <col min="14093" max="14093" width="7.7109375" customWidth="1"/>
    <col min="14094" max="14094" width="12.5703125" customWidth="1"/>
    <col min="14095" max="14096" width="11.42578125" customWidth="1"/>
    <col min="14097" max="14097" width="8" customWidth="1"/>
    <col min="14098" max="14098" width="20.28515625" customWidth="1"/>
    <col min="14099" max="14099" width="10.140625" customWidth="1"/>
    <col min="14100" max="14100" width="9" customWidth="1"/>
    <col min="14101" max="14101" width="12.140625" customWidth="1"/>
    <col min="14102" max="14102" width="11.5703125" customWidth="1"/>
    <col min="14103" max="14104" width="0" hidden="1" customWidth="1"/>
    <col min="14105" max="14105" width="9.140625" customWidth="1"/>
    <col min="14337" max="14337" width="22.5703125" customWidth="1"/>
    <col min="14338" max="14338" width="8.7109375" customWidth="1"/>
    <col min="14339" max="14339" width="8.5703125" customWidth="1"/>
    <col min="14340" max="14340" width="7.7109375" customWidth="1"/>
    <col min="14341" max="14341" width="7.28515625" customWidth="1"/>
    <col min="14342" max="14342" width="10.140625" customWidth="1"/>
    <col min="14343" max="14344" width="0" hidden="1" customWidth="1"/>
    <col min="14345" max="14345" width="7" customWidth="1"/>
    <col min="14346" max="14346" width="9.28515625" customWidth="1"/>
    <col min="14347" max="14347" width="7" customWidth="1"/>
    <col min="14348" max="14348" width="15.85546875" customWidth="1"/>
    <col min="14349" max="14349" width="7.7109375" customWidth="1"/>
    <col min="14350" max="14350" width="12.5703125" customWidth="1"/>
    <col min="14351" max="14352" width="11.42578125" customWidth="1"/>
    <col min="14353" max="14353" width="8" customWidth="1"/>
    <col min="14354" max="14354" width="20.28515625" customWidth="1"/>
    <col min="14355" max="14355" width="10.140625" customWidth="1"/>
    <col min="14356" max="14356" width="9" customWidth="1"/>
    <col min="14357" max="14357" width="12.140625" customWidth="1"/>
    <col min="14358" max="14358" width="11.5703125" customWidth="1"/>
    <col min="14359" max="14360" width="0" hidden="1" customWidth="1"/>
    <col min="14361" max="14361" width="9.140625" customWidth="1"/>
    <col min="14593" max="14593" width="22.5703125" customWidth="1"/>
    <col min="14594" max="14594" width="8.7109375" customWidth="1"/>
    <col min="14595" max="14595" width="8.5703125" customWidth="1"/>
    <col min="14596" max="14596" width="7.7109375" customWidth="1"/>
    <col min="14597" max="14597" width="7.28515625" customWidth="1"/>
    <col min="14598" max="14598" width="10.140625" customWidth="1"/>
    <col min="14599" max="14600" width="0" hidden="1" customWidth="1"/>
    <col min="14601" max="14601" width="7" customWidth="1"/>
    <col min="14602" max="14602" width="9.28515625" customWidth="1"/>
    <col min="14603" max="14603" width="7" customWidth="1"/>
    <col min="14604" max="14604" width="15.85546875" customWidth="1"/>
    <col min="14605" max="14605" width="7.7109375" customWidth="1"/>
    <col min="14606" max="14606" width="12.5703125" customWidth="1"/>
    <col min="14607" max="14608" width="11.42578125" customWidth="1"/>
    <col min="14609" max="14609" width="8" customWidth="1"/>
    <col min="14610" max="14610" width="20.28515625" customWidth="1"/>
    <col min="14611" max="14611" width="10.140625" customWidth="1"/>
    <col min="14612" max="14612" width="9" customWidth="1"/>
    <col min="14613" max="14613" width="12.140625" customWidth="1"/>
    <col min="14614" max="14614" width="11.5703125" customWidth="1"/>
    <col min="14615" max="14616" width="0" hidden="1" customWidth="1"/>
    <col min="14617" max="14617" width="9.140625" customWidth="1"/>
    <col min="14849" max="14849" width="22.5703125" customWidth="1"/>
    <col min="14850" max="14850" width="8.7109375" customWidth="1"/>
    <col min="14851" max="14851" width="8.5703125" customWidth="1"/>
    <col min="14852" max="14852" width="7.7109375" customWidth="1"/>
    <col min="14853" max="14853" width="7.28515625" customWidth="1"/>
    <col min="14854" max="14854" width="10.140625" customWidth="1"/>
    <col min="14855" max="14856" width="0" hidden="1" customWidth="1"/>
    <col min="14857" max="14857" width="7" customWidth="1"/>
    <col min="14858" max="14858" width="9.28515625" customWidth="1"/>
    <col min="14859" max="14859" width="7" customWidth="1"/>
    <col min="14860" max="14860" width="15.85546875" customWidth="1"/>
    <col min="14861" max="14861" width="7.7109375" customWidth="1"/>
    <col min="14862" max="14862" width="12.5703125" customWidth="1"/>
    <col min="14863" max="14864" width="11.42578125" customWidth="1"/>
    <col min="14865" max="14865" width="8" customWidth="1"/>
    <col min="14866" max="14866" width="20.28515625" customWidth="1"/>
    <col min="14867" max="14867" width="10.140625" customWidth="1"/>
    <col min="14868" max="14868" width="9" customWidth="1"/>
    <col min="14869" max="14869" width="12.140625" customWidth="1"/>
    <col min="14870" max="14870" width="11.5703125" customWidth="1"/>
    <col min="14871" max="14872" width="0" hidden="1" customWidth="1"/>
    <col min="14873" max="14873" width="9.140625" customWidth="1"/>
    <col min="15105" max="15105" width="22.5703125" customWidth="1"/>
    <col min="15106" max="15106" width="8.7109375" customWidth="1"/>
    <col min="15107" max="15107" width="8.5703125" customWidth="1"/>
    <col min="15108" max="15108" width="7.7109375" customWidth="1"/>
    <col min="15109" max="15109" width="7.28515625" customWidth="1"/>
    <col min="15110" max="15110" width="10.140625" customWidth="1"/>
    <col min="15111" max="15112" width="0" hidden="1" customWidth="1"/>
    <col min="15113" max="15113" width="7" customWidth="1"/>
    <col min="15114" max="15114" width="9.28515625" customWidth="1"/>
    <col min="15115" max="15115" width="7" customWidth="1"/>
    <col min="15116" max="15116" width="15.85546875" customWidth="1"/>
    <col min="15117" max="15117" width="7.7109375" customWidth="1"/>
    <col min="15118" max="15118" width="12.5703125" customWidth="1"/>
    <col min="15119" max="15120" width="11.42578125" customWidth="1"/>
    <col min="15121" max="15121" width="8" customWidth="1"/>
    <col min="15122" max="15122" width="20.28515625" customWidth="1"/>
    <col min="15123" max="15123" width="10.140625" customWidth="1"/>
    <col min="15124" max="15124" width="9" customWidth="1"/>
    <col min="15125" max="15125" width="12.140625" customWidth="1"/>
    <col min="15126" max="15126" width="11.5703125" customWidth="1"/>
    <col min="15127" max="15128" width="0" hidden="1" customWidth="1"/>
    <col min="15129" max="15129" width="9.140625" customWidth="1"/>
    <col min="15361" max="15361" width="22.5703125" customWidth="1"/>
    <col min="15362" max="15362" width="8.7109375" customWidth="1"/>
    <col min="15363" max="15363" width="8.5703125" customWidth="1"/>
    <col min="15364" max="15364" width="7.7109375" customWidth="1"/>
    <col min="15365" max="15365" width="7.28515625" customWidth="1"/>
    <col min="15366" max="15366" width="10.140625" customWidth="1"/>
    <col min="15367" max="15368" width="0" hidden="1" customWidth="1"/>
    <col min="15369" max="15369" width="7" customWidth="1"/>
    <col min="15370" max="15370" width="9.28515625" customWidth="1"/>
    <col min="15371" max="15371" width="7" customWidth="1"/>
    <col min="15372" max="15372" width="15.85546875" customWidth="1"/>
    <col min="15373" max="15373" width="7.7109375" customWidth="1"/>
    <col min="15374" max="15374" width="12.5703125" customWidth="1"/>
    <col min="15375" max="15376" width="11.42578125" customWidth="1"/>
    <col min="15377" max="15377" width="8" customWidth="1"/>
    <col min="15378" max="15378" width="20.28515625" customWidth="1"/>
    <col min="15379" max="15379" width="10.140625" customWidth="1"/>
    <col min="15380" max="15380" width="9" customWidth="1"/>
    <col min="15381" max="15381" width="12.140625" customWidth="1"/>
    <col min="15382" max="15382" width="11.5703125" customWidth="1"/>
    <col min="15383" max="15384" width="0" hidden="1" customWidth="1"/>
    <col min="15385" max="15385" width="9.140625" customWidth="1"/>
    <col min="15617" max="15617" width="22.5703125" customWidth="1"/>
    <col min="15618" max="15618" width="8.7109375" customWidth="1"/>
    <col min="15619" max="15619" width="8.5703125" customWidth="1"/>
    <col min="15620" max="15620" width="7.7109375" customWidth="1"/>
    <col min="15621" max="15621" width="7.28515625" customWidth="1"/>
    <col min="15622" max="15622" width="10.140625" customWidth="1"/>
    <col min="15623" max="15624" width="0" hidden="1" customWidth="1"/>
    <col min="15625" max="15625" width="7" customWidth="1"/>
    <col min="15626" max="15626" width="9.28515625" customWidth="1"/>
    <col min="15627" max="15627" width="7" customWidth="1"/>
    <col min="15628" max="15628" width="15.85546875" customWidth="1"/>
    <col min="15629" max="15629" width="7.7109375" customWidth="1"/>
    <col min="15630" max="15630" width="12.5703125" customWidth="1"/>
    <col min="15631" max="15632" width="11.42578125" customWidth="1"/>
    <col min="15633" max="15633" width="8" customWidth="1"/>
    <col min="15634" max="15634" width="20.28515625" customWidth="1"/>
    <col min="15635" max="15635" width="10.140625" customWidth="1"/>
    <col min="15636" max="15636" width="9" customWidth="1"/>
    <col min="15637" max="15637" width="12.140625" customWidth="1"/>
    <col min="15638" max="15638" width="11.5703125" customWidth="1"/>
    <col min="15639" max="15640" width="0" hidden="1" customWidth="1"/>
    <col min="15641" max="15641" width="9.140625" customWidth="1"/>
    <col min="15873" max="15873" width="22.5703125" customWidth="1"/>
    <col min="15874" max="15874" width="8.7109375" customWidth="1"/>
    <col min="15875" max="15875" width="8.5703125" customWidth="1"/>
    <col min="15876" max="15876" width="7.7109375" customWidth="1"/>
    <col min="15877" max="15877" width="7.28515625" customWidth="1"/>
    <col min="15878" max="15878" width="10.140625" customWidth="1"/>
    <col min="15879" max="15880" width="0" hidden="1" customWidth="1"/>
    <col min="15881" max="15881" width="7" customWidth="1"/>
    <col min="15882" max="15882" width="9.28515625" customWidth="1"/>
    <col min="15883" max="15883" width="7" customWidth="1"/>
    <col min="15884" max="15884" width="15.85546875" customWidth="1"/>
    <col min="15885" max="15885" width="7.7109375" customWidth="1"/>
    <col min="15886" max="15886" width="12.5703125" customWidth="1"/>
    <col min="15887" max="15888" width="11.42578125" customWidth="1"/>
    <col min="15889" max="15889" width="8" customWidth="1"/>
    <col min="15890" max="15890" width="20.28515625" customWidth="1"/>
    <col min="15891" max="15891" width="10.140625" customWidth="1"/>
    <col min="15892" max="15892" width="9" customWidth="1"/>
    <col min="15893" max="15893" width="12.140625" customWidth="1"/>
    <col min="15894" max="15894" width="11.5703125" customWidth="1"/>
    <col min="15895" max="15896" width="0" hidden="1" customWidth="1"/>
    <col min="15897" max="15897" width="9.140625" customWidth="1"/>
    <col min="16129" max="16129" width="22.5703125" customWidth="1"/>
    <col min="16130" max="16130" width="8.7109375" customWidth="1"/>
    <col min="16131" max="16131" width="8.5703125" customWidth="1"/>
    <col min="16132" max="16132" width="7.7109375" customWidth="1"/>
    <col min="16133" max="16133" width="7.28515625" customWidth="1"/>
    <col min="16134" max="16134" width="10.140625" customWidth="1"/>
    <col min="16135" max="16136" width="0" hidden="1" customWidth="1"/>
    <col min="16137" max="16137" width="7" customWidth="1"/>
    <col min="16138" max="16138" width="9.28515625" customWidth="1"/>
    <col min="16139" max="16139" width="7" customWidth="1"/>
    <col min="16140" max="16140" width="15.85546875" customWidth="1"/>
    <col min="16141" max="16141" width="7.7109375" customWidth="1"/>
    <col min="16142" max="16142" width="12.5703125" customWidth="1"/>
    <col min="16143" max="16144" width="11.42578125" customWidth="1"/>
    <col min="16145" max="16145" width="8" customWidth="1"/>
    <col min="16146" max="16146" width="20.28515625" customWidth="1"/>
    <col min="16147" max="16147" width="10.140625" customWidth="1"/>
    <col min="16148" max="16148" width="9" customWidth="1"/>
    <col min="16149" max="16149" width="12.140625" customWidth="1"/>
    <col min="16150" max="16150" width="11.5703125" customWidth="1"/>
    <col min="16151" max="16152" width="0" hidden="1" customWidth="1"/>
    <col min="16153" max="16153" width="9.140625" customWidth="1"/>
  </cols>
  <sheetData>
    <row r="1" spans="1:25" ht="15.75" x14ac:dyDescent="0.25">
      <c r="A1" s="114" t="s">
        <v>43</v>
      </c>
      <c r="B1" s="114"/>
      <c r="C1" s="114"/>
      <c r="D1" s="114"/>
      <c r="E1" s="114"/>
      <c r="F1" s="114"/>
      <c r="G1" s="114"/>
      <c r="H1" s="114"/>
      <c r="I1" s="114"/>
      <c r="J1" s="115"/>
      <c r="K1" s="115"/>
      <c r="L1" s="115"/>
      <c r="M1" s="115"/>
      <c r="N1" s="115"/>
      <c r="O1" s="115"/>
      <c r="P1" s="115"/>
      <c r="Q1" s="115"/>
    </row>
    <row r="2" spans="1:25" x14ac:dyDescent="0.25">
      <c r="A2" s="2"/>
      <c r="B2" s="3" t="s">
        <v>0</v>
      </c>
      <c r="C2" s="157" t="s">
        <v>55</v>
      </c>
      <c r="D2" s="157"/>
      <c r="E2" s="3"/>
      <c r="F2" s="3"/>
      <c r="I2" s="4"/>
      <c r="J2" s="115"/>
      <c r="K2" s="115"/>
      <c r="L2" s="115"/>
      <c r="M2" s="115"/>
      <c r="N2" s="115"/>
      <c r="O2" s="115"/>
      <c r="P2" s="115"/>
      <c r="Q2" s="115"/>
    </row>
    <row r="3" spans="1:25" x14ac:dyDescent="0.25">
      <c r="A3" s="5"/>
      <c r="R3" s="138"/>
      <c r="S3" s="138"/>
      <c r="T3" s="138"/>
      <c r="U3" s="138"/>
      <c r="V3" s="138"/>
    </row>
    <row r="4" spans="1:25" x14ac:dyDescent="0.25">
      <c r="A4" s="139" t="s">
        <v>1</v>
      </c>
      <c r="B4" s="141" t="s">
        <v>2</v>
      </c>
      <c r="C4" s="142"/>
      <c r="D4" s="143" t="s">
        <v>3</v>
      </c>
      <c r="E4" s="144"/>
      <c r="F4" s="144"/>
      <c r="G4" s="144"/>
      <c r="H4" s="144"/>
      <c r="I4" s="144"/>
      <c r="J4" s="144"/>
      <c r="K4" s="144"/>
      <c r="L4" s="145"/>
      <c r="M4" s="135" t="s">
        <v>4</v>
      </c>
      <c r="N4" s="135" t="s">
        <v>5</v>
      </c>
      <c r="O4" s="135" t="s">
        <v>6</v>
      </c>
      <c r="P4" s="135" t="s">
        <v>58</v>
      </c>
      <c r="Q4" s="135" t="s">
        <v>8</v>
      </c>
      <c r="R4" s="153" t="s">
        <v>46</v>
      </c>
      <c r="S4" s="154"/>
      <c r="T4" s="154"/>
      <c r="U4" s="154"/>
      <c r="V4" s="155"/>
    </row>
    <row r="5" spans="1:25" x14ac:dyDescent="0.25">
      <c r="A5" s="140"/>
      <c r="B5" s="117" t="s">
        <v>9</v>
      </c>
      <c r="C5" s="120" t="s">
        <v>10</v>
      </c>
      <c r="D5" s="117" t="s">
        <v>57</v>
      </c>
      <c r="E5" s="123" t="s">
        <v>12</v>
      </c>
      <c r="F5" s="126" t="s">
        <v>56</v>
      </c>
      <c r="G5" s="127"/>
      <c r="H5" s="56"/>
      <c r="I5" s="123" t="s">
        <v>12</v>
      </c>
      <c r="J5" s="117" t="s">
        <v>14</v>
      </c>
      <c r="K5" s="123" t="s">
        <v>12</v>
      </c>
      <c r="L5" s="132" t="s">
        <v>15</v>
      </c>
      <c r="M5" s="136"/>
      <c r="N5" s="136"/>
      <c r="O5" s="136"/>
      <c r="P5" s="136"/>
      <c r="Q5" s="136"/>
      <c r="R5" s="147" t="s">
        <v>1</v>
      </c>
      <c r="S5" s="139" t="s">
        <v>16</v>
      </c>
      <c r="T5" s="150" t="s">
        <v>17</v>
      </c>
      <c r="U5" s="139" t="s">
        <v>18</v>
      </c>
      <c r="V5" s="139" t="s">
        <v>19</v>
      </c>
    </row>
    <row r="6" spans="1:25" x14ac:dyDescent="0.25">
      <c r="A6" s="140"/>
      <c r="B6" s="118"/>
      <c r="C6" s="121"/>
      <c r="D6" s="118"/>
      <c r="E6" s="124"/>
      <c r="F6" s="128"/>
      <c r="G6" s="129"/>
      <c r="H6" s="56"/>
      <c r="I6" s="124"/>
      <c r="J6" s="118"/>
      <c r="K6" s="124"/>
      <c r="L6" s="133"/>
      <c r="M6" s="136"/>
      <c r="N6" s="136"/>
      <c r="O6" s="136"/>
      <c r="P6" s="136"/>
      <c r="Q6" s="136"/>
      <c r="R6" s="148"/>
      <c r="S6" s="140"/>
      <c r="T6" s="151"/>
      <c r="U6" s="140"/>
      <c r="V6" s="140"/>
    </row>
    <row r="7" spans="1:25" x14ac:dyDescent="0.25">
      <c r="A7" s="156"/>
      <c r="B7" s="119"/>
      <c r="C7" s="122"/>
      <c r="D7" s="119"/>
      <c r="E7" s="125"/>
      <c r="F7" s="130"/>
      <c r="G7" s="131"/>
      <c r="H7" s="7"/>
      <c r="I7" s="125"/>
      <c r="J7" s="119"/>
      <c r="K7" s="125"/>
      <c r="L7" s="134"/>
      <c r="M7" s="137"/>
      <c r="N7" s="137"/>
      <c r="O7" s="136"/>
      <c r="P7" s="137"/>
      <c r="Q7" s="137"/>
      <c r="R7" s="149"/>
      <c r="S7" s="146"/>
      <c r="T7" s="152"/>
      <c r="U7" s="146"/>
      <c r="V7" s="146"/>
    </row>
    <row r="8" spans="1:25" s="18" customFormat="1" x14ac:dyDescent="0.25">
      <c r="A8" s="19" t="s">
        <v>20</v>
      </c>
      <c r="B8" s="9"/>
      <c r="C8" s="10"/>
      <c r="D8" s="11"/>
      <c r="E8" s="10"/>
      <c r="F8" s="10"/>
      <c r="G8" s="10"/>
      <c r="H8" s="10"/>
      <c r="I8" s="10">
        <f t="shared" ref="I8:I25" si="0">F8/U8*100</f>
        <v>0</v>
      </c>
      <c r="J8" s="11"/>
      <c r="K8" s="10" t="e">
        <f t="shared" ref="K8:K16" si="1">J8/V8*100</f>
        <v>#DIV/0!</v>
      </c>
      <c r="L8" s="11"/>
      <c r="M8" s="11"/>
      <c r="N8" s="12"/>
      <c r="O8" s="13">
        <v>100</v>
      </c>
      <c r="P8" s="12"/>
      <c r="Q8" s="14">
        <v>324</v>
      </c>
      <c r="R8" s="15" t="s">
        <v>21</v>
      </c>
      <c r="S8" s="16">
        <f>T8+U8+V8</f>
        <v>1883</v>
      </c>
      <c r="T8" s="10">
        <v>96</v>
      </c>
      <c r="U8" s="10">
        <v>1787</v>
      </c>
      <c r="V8" s="10"/>
      <c r="W8" s="17">
        <v>0</v>
      </c>
      <c r="X8" s="17">
        <v>0</v>
      </c>
      <c r="Y8" s="17"/>
    </row>
    <row r="9" spans="1:25" s="18" customFormat="1" x14ac:dyDescent="0.25">
      <c r="A9" s="19" t="s">
        <v>22</v>
      </c>
      <c r="B9" s="9"/>
      <c r="C9" s="10">
        <f t="shared" ref="C9:C16" si="2">B9/S9*100</f>
        <v>0</v>
      </c>
      <c r="D9" s="11"/>
      <c r="E9" s="10">
        <f t="shared" ref="E9:E16" si="3">D9/T9*100</f>
        <v>0</v>
      </c>
      <c r="F9" s="10">
        <v>230</v>
      </c>
      <c r="G9" s="10"/>
      <c r="H9" s="10"/>
      <c r="I9" s="10">
        <f t="shared" si="0"/>
        <v>13.48973607038123</v>
      </c>
      <c r="J9" s="11"/>
      <c r="K9" s="10" t="e">
        <f t="shared" si="1"/>
        <v>#DIV/0!</v>
      </c>
      <c r="L9" s="11"/>
      <c r="M9" s="11"/>
      <c r="N9" s="11"/>
      <c r="O9" s="20"/>
      <c r="P9" s="11"/>
      <c r="Q9" s="21">
        <v>325</v>
      </c>
      <c r="R9" s="15" t="s">
        <v>22</v>
      </c>
      <c r="S9" s="16">
        <f t="shared" ref="S9:S26" si="4">T9+U9+V9</f>
        <v>1923</v>
      </c>
      <c r="T9" s="10">
        <v>218</v>
      </c>
      <c r="U9" s="10">
        <v>1705</v>
      </c>
      <c r="V9" s="10"/>
      <c r="W9" s="17">
        <v>0</v>
      </c>
      <c r="X9" s="17">
        <v>0</v>
      </c>
      <c r="Y9" s="17"/>
    </row>
    <row r="10" spans="1:25" s="18" customFormat="1" x14ac:dyDescent="0.25">
      <c r="A10" s="19" t="s">
        <v>23</v>
      </c>
      <c r="B10" s="9"/>
      <c r="C10" s="10">
        <f t="shared" si="2"/>
        <v>0</v>
      </c>
      <c r="D10" s="11"/>
      <c r="E10" s="10">
        <f t="shared" si="3"/>
        <v>0</v>
      </c>
      <c r="F10" s="10"/>
      <c r="G10" s="10"/>
      <c r="H10" s="10"/>
      <c r="I10" s="10" t="e">
        <f t="shared" si="0"/>
        <v>#DIV/0!</v>
      </c>
      <c r="J10" s="11"/>
      <c r="K10" s="10" t="e">
        <f t="shared" si="1"/>
        <v>#DIV/0!</v>
      </c>
      <c r="L10" s="11"/>
      <c r="M10" s="11"/>
      <c r="N10" s="11"/>
      <c r="O10" s="11"/>
      <c r="P10" s="11"/>
      <c r="Q10" s="21"/>
      <c r="R10" s="22" t="s">
        <v>23</v>
      </c>
      <c r="S10" s="16">
        <f t="shared" si="4"/>
        <v>186</v>
      </c>
      <c r="T10" s="10">
        <v>186</v>
      </c>
      <c r="U10" s="10"/>
      <c r="V10" s="10"/>
      <c r="W10" s="17"/>
      <c r="X10" s="17"/>
      <c r="Y10" s="17"/>
    </row>
    <row r="11" spans="1:25" s="26" customFormat="1" x14ac:dyDescent="0.25">
      <c r="A11" s="19" t="s">
        <v>24</v>
      </c>
      <c r="B11" s="9"/>
      <c r="C11" s="10">
        <f t="shared" si="2"/>
        <v>0</v>
      </c>
      <c r="D11" s="11">
        <v>100</v>
      </c>
      <c r="E11" s="10">
        <f t="shared" si="3"/>
        <v>50</v>
      </c>
      <c r="F11" s="10">
        <v>150</v>
      </c>
      <c r="G11" s="10"/>
      <c r="H11" s="10"/>
      <c r="I11" s="10">
        <f t="shared" si="0"/>
        <v>12.5</v>
      </c>
      <c r="J11" s="11"/>
      <c r="K11" s="10" t="e">
        <f t="shared" si="1"/>
        <v>#DIV/0!</v>
      </c>
      <c r="L11" s="11"/>
      <c r="M11" s="11">
        <v>23</v>
      </c>
      <c r="N11" s="11">
        <v>192</v>
      </c>
      <c r="O11" s="11">
        <v>783</v>
      </c>
      <c r="P11" s="11">
        <v>305</v>
      </c>
      <c r="Q11" s="23">
        <v>130</v>
      </c>
      <c r="R11" s="22" t="s">
        <v>24</v>
      </c>
      <c r="S11" s="16">
        <f t="shared" si="4"/>
        <v>1400</v>
      </c>
      <c r="T11" s="50">
        <v>200</v>
      </c>
      <c r="U11" s="10">
        <v>1200</v>
      </c>
      <c r="V11" s="24"/>
      <c r="W11" s="25"/>
      <c r="X11" s="25"/>
      <c r="Y11" s="25"/>
    </row>
    <row r="12" spans="1:25" s="18" customFormat="1" x14ac:dyDescent="0.25">
      <c r="A12" s="19" t="s">
        <v>25</v>
      </c>
      <c r="B12" s="9"/>
      <c r="C12" s="10">
        <f t="shared" si="2"/>
        <v>0</v>
      </c>
      <c r="D12" s="11"/>
      <c r="E12" s="10" t="e">
        <f t="shared" si="3"/>
        <v>#DIV/0!</v>
      </c>
      <c r="F12" s="10"/>
      <c r="G12" s="10"/>
      <c r="H12" s="10"/>
      <c r="I12" s="10">
        <f t="shared" si="0"/>
        <v>0</v>
      </c>
      <c r="J12" s="11"/>
      <c r="K12" s="10" t="e">
        <f t="shared" si="1"/>
        <v>#DIV/0!</v>
      </c>
      <c r="L12" s="11"/>
      <c r="M12" s="11"/>
      <c r="N12" s="11"/>
      <c r="O12" s="11"/>
      <c r="P12" s="11">
        <v>30</v>
      </c>
      <c r="Q12" s="21">
        <v>500</v>
      </c>
      <c r="R12" s="22" t="s">
        <v>25</v>
      </c>
      <c r="S12" s="16">
        <f t="shared" si="4"/>
        <v>812</v>
      </c>
      <c r="T12" s="10"/>
      <c r="U12" s="10">
        <v>812</v>
      </c>
      <c r="V12" s="10"/>
      <c r="W12" s="17"/>
      <c r="X12" s="17"/>
      <c r="Y12" s="17"/>
    </row>
    <row r="13" spans="1:25" s="18" customFormat="1" x14ac:dyDescent="0.25">
      <c r="A13" s="19" t="s">
        <v>26</v>
      </c>
      <c r="B13" s="9"/>
      <c r="C13" s="10">
        <f t="shared" si="2"/>
        <v>0</v>
      </c>
      <c r="D13" s="11"/>
      <c r="E13" s="10" t="e">
        <f t="shared" si="3"/>
        <v>#DIV/0!</v>
      </c>
      <c r="F13" s="10"/>
      <c r="G13" s="10"/>
      <c r="H13" s="10"/>
      <c r="I13" s="10">
        <f t="shared" si="0"/>
        <v>0</v>
      </c>
      <c r="J13" s="11"/>
      <c r="K13" s="10" t="e">
        <f t="shared" si="1"/>
        <v>#DIV/0!</v>
      </c>
      <c r="L13" s="11"/>
      <c r="M13" s="11">
        <v>54</v>
      </c>
      <c r="N13" s="11"/>
      <c r="O13" s="11">
        <v>100</v>
      </c>
      <c r="P13" s="11"/>
      <c r="Q13" s="21">
        <v>300</v>
      </c>
      <c r="R13" s="27" t="s">
        <v>26</v>
      </c>
      <c r="S13" s="16">
        <f t="shared" si="4"/>
        <v>3390</v>
      </c>
      <c r="T13" s="10"/>
      <c r="U13" s="10">
        <v>3390</v>
      </c>
      <c r="V13" s="10"/>
      <c r="W13" s="17">
        <v>0</v>
      </c>
      <c r="X13" s="17">
        <v>802</v>
      </c>
      <c r="Y13" s="17"/>
    </row>
    <row r="14" spans="1:25" s="18" customFormat="1" x14ac:dyDescent="0.25">
      <c r="A14" s="28" t="s">
        <v>27</v>
      </c>
      <c r="B14" s="9"/>
      <c r="C14" s="10">
        <f t="shared" si="2"/>
        <v>0</v>
      </c>
      <c r="D14" s="11"/>
      <c r="E14" s="10" t="e">
        <f t="shared" si="3"/>
        <v>#DIV/0!</v>
      </c>
      <c r="F14" s="10">
        <v>40</v>
      </c>
      <c r="G14" s="10"/>
      <c r="H14" s="10"/>
      <c r="I14" s="10">
        <f t="shared" si="0"/>
        <v>6.6006600660065997</v>
      </c>
      <c r="J14" s="11"/>
      <c r="K14" s="10" t="e">
        <f t="shared" si="1"/>
        <v>#DIV/0!</v>
      </c>
      <c r="L14" s="11"/>
      <c r="M14" s="11"/>
      <c r="N14" s="11"/>
      <c r="O14" s="11"/>
      <c r="P14" s="11"/>
      <c r="Q14" s="21">
        <v>100</v>
      </c>
      <c r="R14" s="27" t="s">
        <v>27</v>
      </c>
      <c r="S14" s="16">
        <f t="shared" si="4"/>
        <v>606</v>
      </c>
      <c r="T14" s="10"/>
      <c r="U14" s="10">
        <v>606</v>
      </c>
      <c r="V14" s="10"/>
      <c r="W14" s="17"/>
      <c r="X14" s="17"/>
      <c r="Y14" s="17"/>
    </row>
    <row r="15" spans="1:25" s="18" customFormat="1" x14ac:dyDescent="0.25">
      <c r="A15" s="28" t="s">
        <v>28</v>
      </c>
      <c r="B15" s="9"/>
      <c r="C15" s="10">
        <f t="shared" si="2"/>
        <v>0</v>
      </c>
      <c r="D15" s="11"/>
      <c r="E15" s="10">
        <f t="shared" si="3"/>
        <v>0</v>
      </c>
      <c r="F15" s="10">
        <v>550</v>
      </c>
      <c r="G15" s="10"/>
      <c r="H15" s="10"/>
      <c r="I15" s="10">
        <f t="shared" si="0"/>
        <v>14.69409564520438</v>
      </c>
      <c r="J15" s="11"/>
      <c r="K15" s="10" t="e">
        <f t="shared" si="1"/>
        <v>#DIV/0!</v>
      </c>
      <c r="L15" s="11"/>
      <c r="M15" s="11"/>
      <c r="N15" s="11">
        <v>250</v>
      </c>
      <c r="O15" s="13">
        <v>140</v>
      </c>
      <c r="P15" s="12">
        <v>300</v>
      </c>
      <c r="Q15" s="14">
        <v>450</v>
      </c>
      <c r="R15" s="27" t="s">
        <v>28</v>
      </c>
      <c r="S15" s="16">
        <f t="shared" si="4"/>
        <v>4004</v>
      </c>
      <c r="T15" s="10">
        <v>261</v>
      </c>
      <c r="U15" s="10">
        <v>3743</v>
      </c>
      <c r="V15" s="10"/>
      <c r="W15" s="17"/>
      <c r="X15" s="17"/>
      <c r="Y15" s="17"/>
    </row>
    <row r="16" spans="1:25" s="18" customFormat="1" ht="29.25" x14ac:dyDescent="0.25">
      <c r="A16" s="28" t="s">
        <v>29</v>
      </c>
      <c r="B16" s="9"/>
      <c r="C16" s="10">
        <f t="shared" si="2"/>
        <v>0</v>
      </c>
      <c r="D16" s="11"/>
      <c r="E16" s="10">
        <f t="shared" si="3"/>
        <v>0</v>
      </c>
      <c r="F16" s="10">
        <v>570</v>
      </c>
      <c r="G16" s="10"/>
      <c r="H16" s="10"/>
      <c r="I16" s="10">
        <f t="shared" si="0"/>
        <v>31.666666666666664</v>
      </c>
      <c r="J16" s="11"/>
      <c r="K16" s="10" t="e">
        <f t="shared" si="1"/>
        <v>#DIV/0!</v>
      </c>
      <c r="L16" s="11"/>
      <c r="M16" s="11"/>
      <c r="N16" s="11"/>
      <c r="O16" s="11">
        <v>320</v>
      </c>
      <c r="P16" s="11">
        <v>120</v>
      </c>
      <c r="Q16" s="21">
        <v>150</v>
      </c>
      <c r="R16" s="22" t="s">
        <v>29</v>
      </c>
      <c r="S16" s="16">
        <f t="shared" si="4"/>
        <v>2050</v>
      </c>
      <c r="T16" s="10">
        <v>250</v>
      </c>
      <c r="U16" s="10">
        <v>1800</v>
      </c>
      <c r="V16" s="10"/>
      <c r="W16" s="17">
        <v>235</v>
      </c>
      <c r="X16" s="17">
        <v>87</v>
      </c>
      <c r="Y16" s="17"/>
    </row>
    <row r="17" spans="1:25" s="18" customFormat="1" x14ac:dyDescent="0.25">
      <c r="A17" s="28" t="s">
        <v>30</v>
      </c>
      <c r="B17" s="9"/>
      <c r="C17" s="10"/>
      <c r="D17" s="11"/>
      <c r="E17" s="10"/>
      <c r="F17" s="10"/>
      <c r="G17" s="10"/>
      <c r="H17" s="10"/>
      <c r="I17" s="10" t="e">
        <f t="shared" si="0"/>
        <v>#DIV/0!</v>
      </c>
      <c r="J17" s="11"/>
      <c r="K17" s="10"/>
      <c r="L17" s="11"/>
      <c r="M17" s="11"/>
      <c r="N17" s="11"/>
      <c r="O17" s="11"/>
      <c r="P17" s="11"/>
      <c r="Q17" s="21"/>
      <c r="R17" s="27" t="s">
        <v>30</v>
      </c>
      <c r="S17" s="16">
        <f t="shared" si="4"/>
        <v>0</v>
      </c>
      <c r="T17" s="10"/>
      <c r="U17" s="10"/>
      <c r="V17" s="10"/>
      <c r="W17" s="17"/>
      <c r="X17" s="17"/>
      <c r="Y17" s="17"/>
    </row>
    <row r="18" spans="1:25" s="18" customFormat="1" x14ac:dyDescent="0.25">
      <c r="A18" s="28" t="s">
        <v>31</v>
      </c>
      <c r="B18" s="9"/>
      <c r="C18" s="10">
        <f t="shared" ref="C18:C25" si="5">B18/S18*100</f>
        <v>0</v>
      </c>
      <c r="D18" s="11"/>
      <c r="E18" s="10" t="e">
        <f t="shared" ref="E18:E25" si="6">D18/T18*100</f>
        <v>#DIV/0!</v>
      </c>
      <c r="F18" s="10"/>
      <c r="G18" s="10"/>
      <c r="H18" s="10"/>
      <c r="I18" s="10">
        <f t="shared" si="0"/>
        <v>0</v>
      </c>
      <c r="J18" s="11"/>
      <c r="K18" s="10" t="e">
        <f t="shared" ref="K18:K25" si="7">J18/V18*100</f>
        <v>#DIV/0!</v>
      </c>
      <c r="L18" s="11"/>
      <c r="M18" s="11"/>
      <c r="N18" s="11"/>
      <c r="O18" s="11">
        <v>230</v>
      </c>
      <c r="P18" s="11"/>
      <c r="Q18" s="21">
        <v>83</v>
      </c>
      <c r="R18" s="22" t="s">
        <v>31</v>
      </c>
      <c r="S18" s="16">
        <f t="shared" si="4"/>
        <v>960</v>
      </c>
      <c r="T18" s="10"/>
      <c r="U18" s="10">
        <v>960</v>
      </c>
      <c r="V18" s="10"/>
      <c r="W18" s="17"/>
      <c r="X18" s="17"/>
      <c r="Y18" s="17"/>
    </row>
    <row r="19" spans="1:25" s="18" customFormat="1" x14ac:dyDescent="0.25">
      <c r="A19" s="28" t="s">
        <v>32</v>
      </c>
      <c r="B19" s="9"/>
      <c r="C19" s="10" t="e">
        <f t="shared" si="5"/>
        <v>#DIV/0!</v>
      </c>
      <c r="D19" s="11"/>
      <c r="E19" s="10" t="e">
        <f t="shared" si="6"/>
        <v>#DIV/0!</v>
      </c>
      <c r="F19" s="10"/>
      <c r="G19" s="10"/>
      <c r="H19" s="10"/>
      <c r="I19" s="10" t="e">
        <f t="shared" si="0"/>
        <v>#DIV/0!</v>
      </c>
      <c r="J19" s="11"/>
      <c r="K19" s="10" t="e">
        <f t="shared" si="7"/>
        <v>#DIV/0!</v>
      </c>
      <c r="L19" s="11"/>
      <c r="M19" s="11"/>
      <c r="N19" s="11"/>
      <c r="O19" s="11"/>
      <c r="P19" s="11"/>
      <c r="Q19" s="21"/>
      <c r="R19" s="27" t="s">
        <v>32</v>
      </c>
      <c r="S19" s="16">
        <f t="shared" si="4"/>
        <v>0</v>
      </c>
      <c r="T19" s="10"/>
      <c r="U19" s="10"/>
      <c r="V19" s="10"/>
      <c r="W19" s="17"/>
      <c r="X19" s="17"/>
      <c r="Y19" s="17"/>
    </row>
    <row r="20" spans="1:25" s="18" customFormat="1" x14ac:dyDescent="0.25">
      <c r="A20" s="28" t="s">
        <v>33</v>
      </c>
      <c r="B20" s="9"/>
      <c r="C20" s="10">
        <f t="shared" si="5"/>
        <v>0</v>
      </c>
      <c r="D20" s="11"/>
      <c r="E20" s="10" t="e">
        <f t="shared" si="6"/>
        <v>#DIV/0!</v>
      </c>
      <c r="F20" s="10">
        <v>1931</v>
      </c>
      <c r="G20" s="10"/>
      <c r="H20" s="10"/>
      <c r="I20" s="10">
        <f t="shared" si="0"/>
        <v>43.836549375709424</v>
      </c>
      <c r="J20" s="11"/>
      <c r="K20" s="10" t="e">
        <f t="shared" si="7"/>
        <v>#DIV/0!</v>
      </c>
      <c r="L20" s="11"/>
      <c r="M20" s="11"/>
      <c r="N20" s="11">
        <v>34</v>
      </c>
      <c r="O20" s="11">
        <v>2688</v>
      </c>
      <c r="P20" s="11">
        <v>160</v>
      </c>
      <c r="Q20" s="21">
        <v>1121</v>
      </c>
      <c r="R20" s="15" t="s">
        <v>34</v>
      </c>
      <c r="S20" s="16">
        <f t="shared" si="4"/>
        <v>4405</v>
      </c>
      <c r="T20" s="10"/>
      <c r="U20" s="10">
        <v>4405</v>
      </c>
      <c r="V20" s="10"/>
      <c r="W20" s="17"/>
      <c r="X20" s="17"/>
      <c r="Y20" s="17"/>
    </row>
    <row r="21" spans="1:25" s="18" customFormat="1" x14ac:dyDescent="0.25">
      <c r="A21" s="28" t="s">
        <v>35</v>
      </c>
      <c r="B21" s="9"/>
      <c r="C21" s="10" t="e">
        <f t="shared" si="5"/>
        <v>#DIV/0!</v>
      </c>
      <c r="D21" s="11"/>
      <c r="E21" s="10" t="e">
        <f t="shared" si="6"/>
        <v>#DIV/0!</v>
      </c>
      <c r="F21" s="10"/>
      <c r="G21" s="10"/>
      <c r="H21" s="10"/>
      <c r="I21" s="10" t="e">
        <f t="shared" si="0"/>
        <v>#DIV/0!</v>
      </c>
      <c r="J21" s="11"/>
      <c r="K21" s="10" t="e">
        <f t="shared" si="7"/>
        <v>#DIV/0!</v>
      </c>
      <c r="L21" s="11"/>
      <c r="M21" s="11"/>
      <c r="N21" s="11"/>
      <c r="O21" s="11"/>
      <c r="P21" s="11"/>
      <c r="Q21" s="21"/>
      <c r="R21" s="22" t="s">
        <v>35</v>
      </c>
      <c r="S21" s="16">
        <f t="shared" si="4"/>
        <v>0</v>
      </c>
      <c r="T21" s="10"/>
      <c r="U21" s="10"/>
      <c r="V21" s="10"/>
      <c r="W21" s="17"/>
      <c r="X21" s="17"/>
      <c r="Y21" s="17"/>
    </row>
    <row r="22" spans="1:25" s="18" customFormat="1" ht="24.75" x14ac:dyDescent="0.25">
      <c r="A22" s="28" t="s">
        <v>36</v>
      </c>
      <c r="B22" s="9"/>
      <c r="C22" s="10" t="e">
        <f t="shared" si="5"/>
        <v>#DIV/0!</v>
      </c>
      <c r="D22" s="11"/>
      <c r="E22" s="10" t="e">
        <f t="shared" si="6"/>
        <v>#DIV/0!</v>
      </c>
      <c r="F22" s="10"/>
      <c r="G22" s="10"/>
      <c r="H22" s="10"/>
      <c r="I22" s="10" t="e">
        <f t="shared" si="0"/>
        <v>#DIV/0!</v>
      </c>
      <c r="J22" s="11"/>
      <c r="K22" s="10" t="e">
        <f t="shared" si="7"/>
        <v>#DIV/0!</v>
      </c>
      <c r="L22" s="11"/>
      <c r="M22" s="11"/>
      <c r="N22" s="11"/>
      <c r="O22" s="11"/>
      <c r="P22" s="11"/>
      <c r="Q22" s="21"/>
      <c r="R22" s="15" t="s">
        <v>37</v>
      </c>
      <c r="S22" s="16">
        <f t="shared" si="4"/>
        <v>0</v>
      </c>
      <c r="T22" s="10"/>
      <c r="U22" s="10"/>
      <c r="V22" s="10"/>
      <c r="W22" s="17"/>
      <c r="X22" s="17"/>
      <c r="Y22" s="17"/>
    </row>
    <row r="23" spans="1:25" s="18" customFormat="1" x14ac:dyDescent="0.25">
      <c r="A23" s="29" t="s">
        <v>38</v>
      </c>
      <c r="B23" s="9"/>
      <c r="C23" s="10">
        <f t="shared" si="5"/>
        <v>0</v>
      </c>
      <c r="D23" s="11"/>
      <c r="E23" s="10" t="e">
        <f t="shared" si="6"/>
        <v>#DIV/0!</v>
      </c>
      <c r="F23" s="10"/>
      <c r="G23" s="10"/>
      <c r="H23" s="10"/>
      <c r="I23" s="10">
        <f t="shared" si="0"/>
        <v>0</v>
      </c>
      <c r="J23" s="11"/>
      <c r="K23" s="10" t="e">
        <f t="shared" si="7"/>
        <v>#DIV/0!</v>
      </c>
      <c r="L23" s="11"/>
      <c r="M23" s="11"/>
      <c r="N23" s="11"/>
      <c r="O23" s="11"/>
      <c r="P23" s="11"/>
      <c r="Q23" s="21"/>
      <c r="R23" s="27" t="s">
        <v>38</v>
      </c>
      <c r="S23" s="16">
        <f t="shared" si="4"/>
        <v>1000</v>
      </c>
      <c r="T23" s="10"/>
      <c r="U23" s="10">
        <v>1000</v>
      </c>
      <c r="V23" s="10"/>
      <c r="W23" s="30"/>
      <c r="X23" s="30"/>
      <c r="Y23" s="17"/>
    </row>
    <row r="24" spans="1:25" s="18" customFormat="1" ht="29.25" x14ac:dyDescent="0.25">
      <c r="A24" s="29" t="s">
        <v>39</v>
      </c>
      <c r="B24" s="9"/>
      <c r="C24" s="10">
        <f t="shared" si="5"/>
        <v>0</v>
      </c>
      <c r="D24" s="11"/>
      <c r="E24" s="10" t="e">
        <f t="shared" si="6"/>
        <v>#DIV/0!</v>
      </c>
      <c r="F24" s="10"/>
      <c r="G24" s="10"/>
      <c r="H24" s="10"/>
      <c r="I24" s="10">
        <f t="shared" si="0"/>
        <v>0</v>
      </c>
      <c r="J24" s="11"/>
      <c r="K24" s="10" t="e">
        <f t="shared" si="7"/>
        <v>#DIV/0!</v>
      </c>
      <c r="L24" s="11"/>
      <c r="M24" s="11"/>
      <c r="N24" s="11"/>
      <c r="O24" s="11"/>
      <c r="P24" s="11"/>
      <c r="Q24" s="21"/>
      <c r="R24" s="27" t="s">
        <v>39</v>
      </c>
      <c r="S24" s="16">
        <f t="shared" si="4"/>
        <v>50</v>
      </c>
      <c r="T24" s="10"/>
      <c r="U24" s="10">
        <v>50</v>
      </c>
      <c r="V24" s="10"/>
      <c r="W24" s="30"/>
      <c r="X24" s="30"/>
      <c r="Y24" s="17"/>
    </row>
    <row r="25" spans="1:25" s="18" customFormat="1" ht="29.25" x14ac:dyDescent="0.25">
      <c r="A25" s="29" t="s">
        <v>40</v>
      </c>
      <c r="B25" s="9"/>
      <c r="C25" s="10" t="e">
        <f t="shared" si="5"/>
        <v>#DIV/0!</v>
      </c>
      <c r="D25" s="11"/>
      <c r="E25" s="10" t="e">
        <f t="shared" si="6"/>
        <v>#DIV/0!</v>
      </c>
      <c r="F25" s="10"/>
      <c r="G25" s="10"/>
      <c r="H25" s="10"/>
      <c r="I25" s="10" t="e">
        <f t="shared" si="0"/>
        <v>#DIV/0!</v>
      </c>
      <c r="J25" s="11"/>
      <c r="K25" s="10" t="e">
        <f t="shared" si="7"/>
        <v>#DIV/0!</v>
      </c>
      <c r="L25" s="11"/>
      <c r="M25" s="11"/>
      <c r="N25" s="11"/>
      <c r="O25" s="11"/>
      <c r="P25" s="11"/>
      <c r="Q25" s="21"/>
      <c r="R25" s="27" t="s">
        <v>40</v>
      </c>
      <c r="S25" s="16">
        <f t="shared" si="4"/>
        <v>0</v>
      </c>
      <c r="T25" s="10"/>
      <c r="U25" s="10"/>
      <c r="V25" s="10"/>
      <c r="W25" s="30"/>
      <c r="X25" s="30"/>
      <c r="Y25" s="17"/>
    </row>
    <row r="26" spans="1:25" s="18" customFormat="1" x14ac:dyDescent="0.25">
      <c r="A26" s="31"/>
      <c r="B26" s="10"/>
      <c r="C26" s="10"/>
      <c r="D26" s="11"/>
      <c r="E26" s="10"/>
      <c r="F26" s="10"/>
      <c r="G26" s="10"/>
      <c r="H26" s="10"/>
      <c r="I26" s="10"/>
      <c r="J26" s="11"/>
      <c r="K26" s="10"/>
      <c r="L26" s="32"/>
      <c r="M26" s="32"/>
      <c r="N26" s="32"/>
      <c r="O26" s="32"/>
      <c r="P26" s="32"/>
      <c r="Q26" s="33"/>
      <c r="R26" s="27"/>
      <c r="S26" s="16">
        <f t="shared" si="4"/>
        <v>0</v>
      </c>
      <c r="T26" s="10"/>
      <c r="U26" s="10"/>
      <c r="V26" s="10"/>
      <c r="W26" s="17">
        <v>0</v>
      </c>
      <c r="X26" s="30">
        <v>0</v>
      </c>
      <c r="Y26" s="17"/>
    </row>
    <row r="27" spans="1:25" s="39" customFormat="1" x14ac:dyDescent="0.25">
      <c r="A27" s="34" t="s">
        <v>44</v>
      </c>
      <c r="B27" s="35">
        <f t="shared" ref="B27" si="8">D27+F27+J27</f>
        <v>3571</v>
      </c>
      <c r="C27" s="35">
        <f>B27/S27*100</f>
        <v>15.75279015395474</v>
      </c>
      <c r="D27" s="35">
        <f>SUM(D8:D26)</f>
        <v>100</v>
      </c>
      <c r="E27" s="35">
        <f>D27/T27*100</f>
        <v>8.2576383154417847</v>
      </c>
      <c r="F27" s="35">
        <f>SUM(F8:F25)</f>
        <v>3471</v>
      </c>
      <c r="G27" s="35"/>
      <c r="H27" s="35"/>
      <c r="I27" s="10">
        <f>F27/U27*100</f>
        <v>16.17578525491658</v>
      </c>
      <c r="J27" s="35">
        <f>SUM(J8:J26)</f>
        <v>0</v>
      </c>
      <c r="K27" s="10">
        <f>H27/W27*100</f>
        <v>0</v>
      </c>
      <c r="L27" s="36">
        <v>0</v>
      </c>
      <c r="M27" s="36">
        <f>SUM(M8:M26)</f>
        <v>77</v>
      </c>
      <c r="N27" s="36">
        <f>SUM(N8:N26)</f>
        <v>476</v>
      </c>
      <c r="O27" s="36">
        <f>SUM(O8:O26)</f>
        <v>4361</v>
      </c>
      <c r="P27" s="36">
        <f>SUM(P8:P25)</f>
        <v>915</v>
      </c>
      <c r="Q27" s="36">
        <f>SUM(Q8:Q25)</f>
        <v>3483</v>
      </c>
      <c r="R27" s="37" t="s">
        <v>41</v>
      </c>
      <c r="S27" s="16">
        <f>T27+U27+V27</f>
        <v>22669</v>
      </c>
      <c r="T27" s="35">
        <f>SUM(T8:T25)</f>
        <v>1211</v>
      </c>
      <c r="U27" s="35">
        <f>SUM(U8:U25)</f>
        <v>21458</v>
      </c>
      <c r="V27" s="35">
        <f>SUM(V8:V26)</f>
        <v>0</v>
      </c>
      <c r="W27" s="16">
        <f>SUM(W8:W26)</f>
        <v>235</v>
      </c>
      <c r="X27" s="16">
        <f>SUM(X8:X26)</f>
        <v>889</v>
      </c>
      <c r="Y27" s="38"/>
    </row>
    <row r="28" spans="1:25" s="18" customFormat="1" ht="23.25" x14ac:dyDescent="0.25">
      <c r="A28" s="40" t="s">
        <v>42</v>
      </c>
      <c r="B28" s="10">
        <v>2982</v>
      </c>
      <c r="C28" s="41">
        <v>10.269302293546389</v>
      </c>
      <c r="D28" s="11">
        <v>318</v>
      </c>
      <c r="E28" s="11">
        <v>97.846153846153854</v>
      </c>
      <c r="F28" s="11">
        <v>2664</v>
      </c>
      <c r="G28" s="11"/>
      <c r="H28" s="11"/>
      <c r="I28" s="11">
        <v>9.278027374360045</v>
      </c>
      <c r="J28" s="11">
        <v>0</v>
      </c>
      <c r="K28" s="11">
        <v>0</v>
      </c>
      <c r="L28" s="11">
        <v>0</v>
      </c>
      <c r="M28" s="42">
        <v>50</v>
      </c>
      <c r="N28" s="42">
        <v>2959</v>
      </c>
      <c r="O28" s="42">
        <v>4997</v>
      </c>
      <c r="P28" s="42">
        <v>4375</v>
      </c>
      <c r="Q28" s="11">
        <v>3029</v>
      </c>
      <c r="R28" s="43"/>
      <c r="S28" s="44"/>
      <c r="T28" s="44"/>
      <c r="U28" s="44">
        <f>SUM(V8:V25)</f>
        <v>0</v>
      </c>
      <c r="V28" s="44"/>
      <c r="W28" s="17"/>
      <c r="X28" s="17"/>
      <c r="Y28" s="17"/>
    </row>
    <row r="29" spans="1:25" s="18" customForma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45"/>
      <c r="R29" s="46"/>
      <c r="S29" s="46"/>
      <c r="T29" s="17"/>
      <c r="U29" s="17"/>
      <c r="V29" s="46"/>
      <c r="W29" s="17"/>
      <c r="X29" s="17"/>
      <c r="Y29" s="17"/>
    </row>
    <row r="30" spans="1:25" s="18" customForma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46"/>
      <c r="R30" s="46"/>
      <c r="S30" s="46"/>
      <c r="T30" s="17"/>
      <c r="U30" s="17"/>
      <c r="V30" s="46"/>
      <c r="W30" s="17"/>
      <c r="X30" s="17"/>
      <c r="Y30" s="17"/>
    </row>
  </sheetData>
  <mergeCells count="27"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="110" zoomScaleNormal="110" workbookViewId="0">
      <selection sqref="A1:XFD1048576"/>
    </sheetView>
  </sheetViews>
  <sheetFormatPr defaultColWidth="9" defaultRowHeight="15" x14ac:dyDescent="0.25"/>
  <cols>
    <col min="1" max="1" width="22.5703125" style="57" customWidth="1"/>
    <col min="2" max="2" width="8.7109375" style="57" customWidth="1"/>
    <col min="3" max="3" width="8.5703125" style="57" customWidth="1"/>
    <col min="4" max="4" width="9" style="57" customWidth="1"/>
    <col min="5" max="5" width="7.28515625" style="57" customWidth="1"/>
    <col min="6" max="6" width="10.140625" style="57" customWidth="1"/>
    <col min="7" max="7" width="4.28515625" style="57" hidden="1" customWidth="1"/>
    <col min="8" max="8" width="7.7109375" style="57" hidden="1" customWidth="1"/>
    <col min="9" max="9" width="7" style="57" customWidth="1"/>
    <col min="10" max="10" width="9.28515625" style="57" customWidth="1"/>
    <col min="11" max="11" width="7" style="57" customWidth="1"/>
    <col min="12" max="12" width="15.85546875" style="57" customWidth="1"/>
    <col min="13" max="13" width="7.7109375" style="57" customWidth="1"/>
    <col min="14" max="15" width="12.5703125" style="57" customWidth="1"/>
    <col min="16" max="16" width="12.7109375" style="57" customWidth="1"/>
    <col min="17" max="17" width="8" style="57" customWidth="1"/>
    <col min="18" max="18" width="20.28515625" style="57" customWidth="1"/>
    <col min="19" max="19" width="10.140625" style="57" customWidth="1"/>
    <col min="20" max="20" width="9" style="57" customWidth="1"/>
    <col min="21" max="21" width="12.140625" style="57" customWidth="1"/>
    <col min="22" max="22" width="11.5703125" style="57" customWidth="1"/>
    <col min="23" max="24" width="9" style="57" hidden="1" customWidth="1"/>
    <col min="25" max="25" width="9.140625" style="57" customWidth="1"/>
    <col min="26" max="256" width="9" style="58"/>
    <col min="257" max="257" width="22.5703125" style="58" customWidth="1"/>
    <col min="258" max="258" width="8.7109375" style="58" customWidth="1"/>
    <col min="259" max="259" width="8.5703125" style="58" customWidth="1"/>
    <col min="260" max="260" width="7.7109375" style="58" customWidth="1"/>
    <col min="261" max="261" width="7.28515625" style="58" customWidth="1"/>
    <col min="262" max="262" width="10.140625" style="58" customWidth="1"/>
    <col min="263" max="264" width="0" style="58" hidden="1" customWidth="1"/>
    <col min="265" max="265" width="7" style="58" customWidth="1"/>
    <col min="266" max="266" width="9.28515625" style="58" customWidth="1"/>
    <col min="267" max="267" width="7" style="58" customWidth="1"/>
    <col min="268" max="268" width="15.85546875" style="58" customWidth="1"/>
    <col min="269" max="269" width="7.7109375" style="58" customWidth="1"/>
    <col min="270" max="270" width="12.5703125" style="58" customWidth="1"/>
    <col min="271" max="272" width="11.42578125" style="58" customWidth="1"/>
    <col min="273" max="273" width="8" style="58" customWidth="1"/>
    <col min="274" max="274" width="20.28515625" style="58" customWidth="1"/>
    <col min="275" max="275" width="10.140625" style="58" customWidth="1"/>
    <col min="276" max="276" width="9" style="58" customWidth="1"/>
    <col min="277" max="277" width="12.140625" style="58" customWidth="1"/>
    <col min="278" max="278" width="11.5703125" style="58" customWidth="1"/>
    <col min="279" max="280" width="0" style="58" hidden="1" customWidth="1"/>
    <col min="281" max="281" width="9.140625" style="58" customWidth="1"/>
    <col min="282" max="512" width="9" style="58"/>
    <col min="513" max="513" width="22.5703125" style="58" customWidth="1"/>
    <col min="514" max="514" width="8.7109375" style="58" customWidth="1"/>
    <col min="515" max="515" width="8.5703125" style="58" customWidth="1"/>
    <col min="516" max="516" width="7.7109375" style="58" customWidth="1"/>
    <col min="517" max="517" width="7.28515625" style="58" customWidth="1"/>
    <col min="518" max="518" width="10.140625" style="58" customWidth="1"/>
    <col min="519" max="520" width="0" style="58" hidden="1" customWidth="1"/>
    <col min="521" max="521" width="7" style="58" customWidth="1"/>
    <col min="522" max="522" width="9.28515625" style="58" customWidth="1"/>
    <col min="523" max="523" width="7" style="58" customWidth="1"/>
    <col min="524" max="524" width="15.85546875" style="58" customWidth="1"/>
    <col min="525" max="525" width="7.7109375" style="58" customWidth="1"/>
    <col min="526" max="526" width="12.5703125" style="58" customWidth="1"/>
    <col min="527" max="528" width="11.42578125" style="58" customWidth="1"/>
    <col min="529" max="529" width="8" style="58" customWidth="1"/>
    <col min="530" max="530" width="20.28515625" style="58" customWidth="1"/>
    <col min="531" max="531" width="10.140625" style="58" customWidth="1"/>
    <col min="532" max="532" width="9" style="58" customWidth="1"/>
    <col min="533" max="533" width="12.140625" style="58" customWidth="1"/>
    <col min="534" max="534" width="11.5703125" style="58" customWidth="1"/>
    <col min="535" max="536" width="0" style="58" hidden="1" customWidth="1"/>
    <col min="537" max="537" width="9.140625" style="58" customWidth="1"/>
    <col min="538" max="768" width="9" style="58"/>
    <col min="769" max="769" width="22.5703125" style="58" customWidth="1"/>
    <col min="770" max="770" width="8.7109375" style="58" customWidth="1"/>
    <col min="771" max="771" width="8.5703125" style="58" customWidth="1"/>
    <col min="772" max="772" width="7.7109375" style="58" customWidth="1"/>
    <col min="773" max="773" width="7.28515625" style="58" customWidth="1"/>
    <col min="774" max="774" width="10.140625" style="58" customWidth="1"/>
    <col min="775" max="776" width="0" style="58" hidden="1" customWidth="1"/>
    <col min="777" max="777" width="7" style="58" customWidth="1"/>
    <col min="778" max="778" width="9.28515625" style="58" customWidth="1"/>
    <col min="779" max="779" width="7" style="58" customWidth="1"/>
    <col min="780" max="780" width="15.85546875" style="58" customWidth="1"/>
    <col min="781" max="781" width="7.7109375" style="58" customWidth="1"/>
    <col min="782" max="782" width="12.5703125" style="58" customWidth="1"/>
    <col min="783" max="784" width="11.42578125" style="58" customWidth="1"/>
    <col min="785" max="785" width="8" style="58" customWidth="1"/>
    <col min="786" max="786" width="20.28515625" style="58" customWidth="1"/>
    <col min="787" max="787" width="10.140625" style="58" customWidth="1"/>
    <col min="788" max="788" width="9" style="58" customWidth="1"/>
    <col min="789" max="789" width="12.140625" style="58" customWidth="1"/>
    <col min="790" max="790" width="11.5703125" style="58" customWidth="1"/>
    <col min="791" max="792" width="0" style="58" hidden="1" customWidth="1"/>
    <col min="793" max="793" width="9.140625" style="58" customWidth="1"/>
    <col min="794" max="1024" width="9" style="58"/>
    <col min="1025" max="1025" width="22.5703125" style="58" customWidth="1"/>
    <col min="1026" max="1026" width="8.7109375" style="58" customWidth="1"/>
    <col min="1027" max="1027" width="8.5703125" style="58" customWidth="1"/>
    <col min="1028" max="1028" width="7.7109375" style="58" customWidth="1"/>
    <col min="1029" max="1029" width="7.28515625" style="58" customWidth="1"/>
    <col min="1030" max="1030" width="10.140625" style="58" customWidth="1"/>
    <col min="1031" max="1032" width="0" style="58" hidden="1" customWidth="1"/>
    <col min="1033" max="1033" width="7" style="58" customWidth="1"/>
    <col min="1034" max="1034" width="9.28515625" style="58" customWidth="1"/>
    <col min="1035" max="1035" width="7" style="58" customWidth="1"/>
    <col min="1036" max="1036" width="15.85546875" style="58" customWidth="1"/>
    <col min="1037" max="1037" width="7.7109375" style="58" customWidth="1"/>
    <col min="1038" max="1038" width="12.5703125" style="58" customWidth="1"/>
    <col min="1039" max="1040" width="11.42578125" style="58" customWidth="1"/>
    <col min="1041" max="1041" width="8" style="58" customWidth="1"/>
    <col min="1042" max="1042" width="20.28515625" style="58" customWidth="1"/>
    <col min="1043" max="1043" width="10.140625" style="58" customWidth="1"/>
    <col min="1044" max="1044" width="9" style="58" customWidth="1"/>
    <col min="1045" max="1045" width="12.140625" style="58" customWidth="1"/>
    <col min="1046" max="1046" width="11.5703125" style="58" customWidth="1"/>
    <col min="1047" max="1048" width="0" style="58" hidden="1" customWidth="1"/>
    <col min="1049" max="1049" width="9.140625" style="58" customWidth="1"/>
    <col min="1050" max="1280" width="9" style="58"/>
    <col min="1281" max="1281" width="22.5703125" style="58" customWidth="1"/>
    <col min="1282" max="1282" width="8.7109375" style="58" customWidth="1"/>
    <col min="1283" max="1283" width="8.5703125" style="58" customWidth="1"/>
    <col min="1284" max="1284" width="7.7109375" style="58" customWidth="1"/>
    <col min="1285" max="1285" width="7.28515625" style="58" customWidth="1"/>
    <col min="1286" max="1286" width="10.140625" style="58" customWidth="1"/>
    <col min="1287" max="1288" width="0" style="58" hidden="1" customWidth="1"/>
    <col min="1289" max="1289" width="7" style="58" customWidth="1"/>
    <col min="1290" max="1290" width="9.28515625" style="58" customWidth="1"/>
    <col min="1291" max="1291" width="7" style="58" customWidth="1"/>
    <col min="1292" max="1292" width="15.85546875" style="58" customWidth="1"/>
    <col min="1293" max="1293" width="7.7109375" style="58" customWidth="1"/>
    <col min="1294" max="1294" width="12.5703125" style="58" customWidth="1"/>
    <col min="1295" max="1296" width="11.42578125" style="58" customWidth="1"/>
    <col min="1297" max="1297" width="8" style="58" customWidth="1"/>
    <col min="1298" max="1298" width="20.28515625" style="58" customWidth="1"/>
    <col min="1299" max="1299" width="10.140625" style="58" customWidth="1"/>
    <col min="1300" max="1300" width="9" style="58" customWidth="1"/>
    <col min="1301" max="1301" width="12.140625" style="58" customWidth="1"/>
    <col min="1302" max="1302" width="11.5703125" style="58" customWidth="1"/>
    <col min="1303" max="1304" width="0" style="58" hidden="1" customWidth="1"/>
    <col min="1305" max="1305" width="9.140625" style="58" customWidth="1"/>
    <col min="1306" max="1536" width="9" style="58"/>
    <col min="1537" max="1537" width="22.5703125" style="58" customWidth="1"/>
    <col min="1538" max="1538" width="8.7109375" style="58" customWidth="1"/>
    <col min="1539" max="1539" width="8.5703125" style="58" customWidth="1"/>
    <col min="1540" max="1540" width="7.7109375" style="58" customWidth="1"/>
    <col min="1541" max="1541" width="7.28515625" style="58" customWidth="1"/>
    <col min="1542" max="1542" width="10.140625" style="58" customWidth="1"/>
    <col min="1543" max="1544" width="0" style="58" hidden="1" customWidth="1"/>
    <col min="1545" max="1545" width="7" style="58" customWidth="1"/>
    <col min="1546" max="1546" width="9.28515625" style="58" customWidth="1"/>
    <col min="1547" max="1547" width="7" style="58" customWidth="1"/>
    <col min="1548" max="1548" width="15.85546875" style="58" customWidth="1"/>
    <col min="1549" max="1549" width="7.7109375" style="58" customWidth="1"/>
    <col min="1550" max="1550" width="12.5703125" style="58" customWidth="1"/>
    <col min="1551" max="1552" width="11.42578125" style="58" customWidth="1"/>
    <col min="1553" max="1553" width="8" style="58" customWidth="1"/>
    <col min="1554" max="1554" width="20.28515625" style="58" customWidth="1"/>
    <col min="1555" max="1555" width="10.140625" style="58" customWidth="1"/>
    <col min="1556" max="1556" width="9" style="58" customWidth="1"/>
    <col min="1557" max="1557" width="12.140625" style="58" customWidth="1"/>
    <col min="1558" max="1558" width="11.5703125" style="58" customWidth="1"/>
    <col min="1559" max="1560" width="0" style="58" hidden="1" customWidth="1"/>
    <col min="1561" max="1561" width="9.140625" style="58" customWidth="1"/>
    <col min="1562" max="1792" width="9" style="58"/>
    <col min="1793" max="1793" width="22.5703125" style="58" customWidth="1"/>
    <col min="1794" max="1794" width="8.7109375" style="58" customWidth="1"/>
    <col min="1795" max="1795" width="8.5703125" style="58" customWidth="1"/>
    <col min="1796" max="1796" width="7.7109375" style="58" customWidth="1"/>
    <col min="1797" max="1797" width="7.28515625" style="58" customWidth="1"/>
    <col min="1798" max="1798" width="10.140625" style="58" customWidth="1"/>
    <col min="1799" max="1800" width="0" style="58" hidden="1" customWidth="1"/>
    <col min="1801" max="1801" width="7" style="58" customWidth="1"/>
    <col min="1802" max="1802" width="9.28515625" style="58" customWidth="1"/>
    <col min="1803" max="1803" width="7" style="58" customWidth="1"/>
    <col min="1804" max="1804" width="15.85546875" style="58" customWidth="1"/>
    <col min="1805" max="1805" width="7.7109375" style="58" customWidth="1"/>
    <col min="1806" max="1806" width="12.5703125" style="58" customWidth="1"/>
    <col min="1807" max="1808" width="11.42578125" style="58" customWidth="1"/>
    <col min="1809" max="1809" width="8" style="58" customWidth="1"/>
    <col min="1810" max="1810" width="20.28515625" style="58" customWidth="1"/>
    <col min="1811" max="1811" width="10.140625" style="58" customWidth="1"/>
    <col min="1812" max="1812" width="9" style="58" customWidth="1"/>
    <col min="1813" max="1813" width="12.140625" style="58" customWidth="1"/>
    <col min="1814" max="1814" width="11.5703125" style="58" customWidth="1"/>
    <col min="1815" max="1816" width="0" style="58" hidden="1" customWidth="1"/>
    <col min="1817" max="1817" width="9.140625" style="58" customWidth="1"/>
    <col min="1818" max="2048" width="9" style="58"/>
    <col min="2049" max="2049" width="22.5703125" style="58" customWidth="1"/>
    <col min="2050" max="2050" width="8.7109375" style="58" customWidth="1"/>
    <col min="2051" max="2051" width="8.5703125" style="58" customWidth="1"/>
    <col min="2052" max="2052" width="7.7109375" style="58" customWidth="1"/>
    <col min="2053" max="2053" width="7.28515625" style="58" customWidth="1"/>
    <col min="2054" max="2054" width="10.140625" style="58" customWidth="1"/>
    <col min="2055" max="2056" width="0" style="58" hidden="1" customWidth="1"/>
    <col min="2057" max="2057" width="7" style="58" customWidth="1"/>
    <col min="2058" max="2058" width="9.28515625" style="58" customWidth="1"/>
    <col min="2059" max="2059" width="7" style="58" customWidth="1"/>
    <col min="2060" max="2060" width="15.85546875" style="58" customWidth="1"/>
    <col min="2061" max="2061" width="7.7109375" style="58" customWidth="1"/>
    <col min="2062" max="2062" width="12.5703125" style="58" customWidth="1"/>
    <col min="2063" max="2064" width="11.42578125" style="58" customWidth="1"/>
    <col min="2065" max="2065" width="8" style="58" customWidth="1"/>
    <col min="2066" max="2066" width="20.28515625" style="58" customWidth="1"/>
    <col min="2067" max="2067" width="10.140625" style="58" customWidth="1"/>
    <col min="2068" max="2068" width="9" style="58" customWidth="1"/>
    <col min="2069" max="2069" width="12.140625" style="58" customWidth="1"/>
    <col min="2070" max="2070" width="11.5703125" style="58" customWidth="1"/>
    <col min="2071" max="2072" width="0" style="58" hidden="1" customWidth="1"/>
    <col min="2073" max="2073" width="9.140625" style="58" customWidth="1"/>
    <col min="2074" max="2304" width="9" style="58"/>
    <col min="2305" max="2305" width="22.5703125" style="58" customWidth="1"/>
    <col min="2306" max="2306" width="8.7109375" style="58" customWidth="1"/>
    <col min="2307" max="2307" width="8.5703125" style="58" customWidth="1"/>
    <col min="2308" max="2308" width="7.7109375" style="58" customWidth="1"/>
    <col min="2309" max="2309" width="7.28515625" style="58" customWidth="1"/>
    <col min="2310" max="2310" width="10.140625" style="58" customWidth="1"/>
    <col min="2311" max="2312" width="0" style="58" hidden="1" customWidth="1"/>
    <col min="2313" max="2313" width="7" style="58" customWidth="1"/>
    <col min="2314" max="2314" width="9.28515625" style="58" customWidth="1"/>
    <col min="2315" max="2315" width="7" style="58" customWidth="1"/>
    <col min="2316" max="2316" width="15.85546875" style="58" customWidth="1"/>
    <col min="2317" max="2317" width="7.7109375" style="58" customWidth="1"/>
    <col min="2318" max="2318" width="12.5703125" style="58" customWidth="1"/>
    <col min="2319" max="2320" width="11.42578125" style="58" customWidth="1"/>
    <col min="2321" max="2321" width="8" style="58" customWidth="1"/>
    <col min="2322" max="2322" width="20.28515625" style="58" customWidth="1"/>
    <col min="2323" max="2323" width="10.140625" style="58" customWidth="1"/>
    <col min="2324" max="2324" width="9" style="58" customWidth="1"/>
    <col min="2325" max="2325" width="12.140625" style="58" customWidth="1"/>
    <col min="2326" max="2326" width="11.5703125" style="58" customWidth="1"/>
    <col min="2327" max="2328" width="0" style="58" hidden="1" customWidth="1"/>
    <col min="2329" max="2329" width="9.140625" style="58" customWidth="1"/>
    <col min="2330" max="2560" width="9" style="58"/>
    <col min="2561" max="2561" width="22.5703125" style="58" customWidth="1"/>
    <col min="2562" max="2562" width="8.7109375" style="58" customWidth="1"/>
    <col min="2563" max="2563" width="8.5703125" style="58" customWidth="1"/>
    <col min="2564" max="2564" width="7.7109375" style="58" customWidth="1"/>
    <col min="2565" max="2565" width="7.28515625" style="58" customWidth="1"/>
    <col min="2566" max="2566" width="10.140625" style="58" customWidth="1"/>
    <col min="2567" max="2568" width="0" style="58" hidden="1" customWidth="1"/>
    <col min="2569" max="2569" width="7" style="58" customWidth="1"/>
    <col min="2570" max="2570" width="9.28515625" style="58" customWidth="1"/>
    <col min="2571" max="2571" width="7" style="58" customWidth="1"/>
    <col min="2572" max="2572" width="15.85546875" style="58" customWidth="1"/>
    <col min="2573" max="2573" width="7.7109375" style="58" customWidth="1"/>
    <col min="2574" max="2574" width="12.5703125" style="58" customWidth="1"/>
    <col min="2575" max="2576" width="11.42578125" style="58" customWidth="1"/>
    <col min="2577" max="2577" width="8" style="58" customWidth="1"/>
    <col min="2578" max="2578" width="20.28515625" style="58" customWidth="1"/>
    <col min="2579" max="2579" width="10.140625" style="58" customWidth="1"/>
    <col min="2580" max="2580" width="9" style="58" customWidth="1"/>
    <col min="2581" max="2581" width="12.140625" style="58" customWidth="1"/>
    <col min="2582" max="2582" width="11.5703125" style="58" customWidth="1"/>
    <col min="2583" max="2584" width="0" style="58" hidden="1" customWidth="1"/>
    <col min="2585" max="2585" width="9.140625" style="58" customWidth="1"/>
    <col min="2586" max="2816" width="9" style="58"/>
    <col min="2817" max="2817" width="22.5703125" style="58" customWidth="1"/>
    <col min="2818" max="2818" width="8.7109375" style="58" customWidth="1"/>
    <col min="2819" max="2819" width="8.5703125" style="58" customWidth="1"/>
    <col min="2820" max="2820" width="7.7109375" style="58" customWidth="1"/>
    <col min="2821" max="2821" width="7.28515625" style="58" customWidth="1"/>
    <col min="2822" max="2822" width="10.140625" style="58" customWidth="1"/>
    <col min="2823" max="2824" width="0" style="58" hidden="1" customWidth="1"/>
    <col min="2825" max="2825" width="7" style="58" customWidth="1"/>
    <col min="2826" max="2826" width="9.28515625" style="58" customWidth="1"/>
    <col min="2827" max="2827" width="7" style="58" customWidth="1"/>
    <col min="2828" max="2828" width="15.85546875" style="58" customWidth="1"/>
    <col min="2829" max="2829" width="7.7109375" style="58" customWidth="1"/>
    <col min="2830" max="2830" width="12.5703125" style="58" customWidth="1"/>
    <col min="2831" max="2832" width="11.42578125" style="58" customWidth="1"/>
    <col min="2833" max="2833" width="8" style="58" customWidth="1"/>
    <col min="2834" max="2834" width="20.28515625" style="58" customWidth="1"/>
    <col min="2835" max="2835" width="10.140625" style="58" customWidth="1"/>
    <col min="2836" max="2836" width="9" style="58" customWidth="1"/>
    <col min="2837" max="2837" width="12.140625" style="58" customWidth="1"/>
    <col min="2838" max="2838" width="11.5703125" style="58" customWidth="1"/>
    <col min="2839" max="2840" width="0" style="58" hidden="1" customWidth="1"/>
    <col min="2841" max="2841" width="9.140625" style="58" customWidth="1"/>
    <col min="2842" max="3072" width="9" style="58"/>
    <col min="3073" max="3073" width="22.5703125" style="58" customWidth="1"/>
    <col min="3074" max="3074" width="8.7109375" style="58" customWidth="1"/>
    <col min="3075" max="3075" width="8.5703125" style="58" customWidth="1"/>
    <col min="3076" max="3076" width="7.7109375" style="58" customWidth="1"/>
    <col min="3077" max="3077" width="7.28515625" style="58" customWidth="1"/>
    <col min="3078" max="3078" width="10.140625" style="58" customWidth="1"/>
    <col min="3079" max="3080" width="0" style="58" hidden="1" customWidth="1"/>
    <col min="3081" max="3081" width="7" style="58" customWidth="1"/>
    <col min="3082" max="3082" width="9.28515625" style="58" customWidth="1"/>
    <col min="3083" max="3083" width="7" style="58" customWidth="1"/>
    <col min="3084" max="3084" width="15.85546875" style="58" customWidth="1"/>
    <col min="3085" max="3085" width="7.7109375" style="58" customWidth="1"/>
    <col min="3086" max="3086" width="12.5703125" style="58" customWidth="1"/>
    <col min="3087" max="3088" width="11.42578125" style="58" customWidth="1"/>
    <col min="3089" max="3089" width="8" style="58" customWidth="1"/>
    <col min="3090" max="3090" width="20.28515625" style="58" customWidth="1"/>
    <col min="3091" max="3091" width="10.140625" style="58" customWidth="1"/>
    <col min="3092" max="3092" width="9" style="58" customWidth="1"/>
    <col min="3093" max="3093" width="12.140625" style="58" customWidth="1"/>
    <col min="3094" max="3094" width="11.5703125" style="58" customWidth="1"/>
    <col min="3095" max="3096" width="0" style="58" hidden="1" customWidth="1"/>
    <col min="3097" max="3097" width="9.140625" style="58" customWidth="1"/>
    <col min="3098" max="3328" width="9" style="58"/>
    <col min="3329" max="3329" width="22.5703125" style="58" customWidth="1"/>
    <col min="3330" max="3330" width="8.7109375" style="58" customWidth="1"/>
    <col min="3331" max="3331" width="8.5703125" style="58" customWidth="1"/>
    <col min="3332" max="3332" width="7.7109375" style="58" customWidth="1"/>
    <col min="3333" max="3333" width="7.28515625" style="58" customWidth="1"/>
    <col min="3334" max="3334" width="10.140625" style="58" customWidth="1"/>
    <col min="3335" max="3336" width="0" style="58" hidden="1" customWidth="1"/>
    <col min="3337" max="3337" width="7" style="58" customWidth="1"/>
    <col min="3338" max="3338" width="9.28515625" style="58" customWidth="1"/>
    <col min="3339" max="3339" width="7" style="58" customWidth="1"/>
    <col min="3340" max="3340" width="15.85546875" style="58" customWidth="1"/>
    <col min="3341" max="3341" width="7.7109375" style="58" customWidth="1"/>
    <col min="3342" max="3342" width="12.5703125" style="58" customWidth="1"/>
    <col min="3343" max="3344" width="11.42578125" style="58" customWidth="1"/>
    <col min="3345" max="3345" width="8" style="58" customWidth="1"/>
    <col min="3346" max="3346" width="20.28515625" style="58" customWidth="1"/>
    <col min="3347" max="3347" width="10.140625" style="58" customWidth="1"/>
    <col min="3348" max="3348" width="9" style="58" customWidth="1"/>
    <col min="3349" max="3349" width="12.140625" style="58" customWidth="1"/>
    <col min="3350" max="3350" width="11.5703125" style="58" customWidth="1"/>
    <col min="3351" max="3352" width="0" style="58" hidden="1" customWidth="1"/>
    <col min="3353" max="3353" width="9.140625" style="58" customWidth="1"/>
    <col min="3354" max="3584" width="9" style="58"/>
    <col min="3585" max="3585" width="22.5703125" style="58" customWidth="1"/>
    <col min="3586" max="3586" width="8.7109375" style="58" customWidth="1"/>
    <col min="3587" max="3587" width="8.5703125" style="58" customWidth="1"/>
    <col min="3588" max="3588" width="7.7109375" style="58" customWidth="1"/>
    <col min="3589" max="3589" width="7.28515625" style="58" customWidth="1"/>
    <col min="3590" max="3590" width="10.140625" style="58" customWidth="1"/>
    <col min="3591" max="3592" width="0" style="58" hidden="1" customWidth="1"/>
    <col min="3593" max="3593" width="7" style="58" customWidth="1"/>
    <col min="3594" max="3594" width="9.28515625" style="58" customWidth="1"/>
    <col min="3595" max="3595" width="7" style="58" customWidth="1"/>
    <col min="3596" max="3596" width="15.85546875" style="58" customWidth="1"/>
    <col min="3597" max="3597" width="7.7109375" style="58" customWidth="1"/>
    <col min="3598" max="3598" width="12.5703125" style="58" customWidth="1"/>
    <col min="3599" max="3600" width="11.42578125" style="58" customWidth="1"/>
    <col min="3601" max="3601" width="8" style="58" customWidth="1"/>
    <col min="3602" max="3602" width="20.28515625" style="58" customWidth="1"/>
    <col min="3603" max="3603" width="10.140625" style="58" customWidth="1"/>
    <col min="3604" max="3604" width="9" style="58" customWidth="1"/>
    <col min="3605" max="3605" width="12.140625" style="58" customWidth="1"/>
    <col min="3606" max="3606" width="11.5703125" style="58" customWidth="1"/>
    <col min="3607" max="3608" width="0" style="58" hidden="1" customWidth="1"/>
    <col min="3609" max="3609" width="9.140625" style="58" customWidth="1"/>
    <col min="3610" max="3840" width="9" style="58"/>
    <col min="3841" max="3841" width="22.5703125" style="58" customWidth="1"/>
    <col min="3842" max="3842" width="8.7109375" style="58" customWidth="1"/>
    <col min="3843" max="3843" width="8.5703125" style="58" customWidth="1"/>
    <col min="3844" max="3844" width="7.7109375" style="58" customWidth="1"/>
    <col min="3845" max="3845" width="7.28515625" style="58" customWidth="1"/>
    <col min="3846" max="3846" width="10.140625" style="58" customWidth="1"/>
    <col min="3847" max="3848" width="0" style="58" hidden="1" customWidth="1"/>
    <col min="3849" max="3849" width="7" style="58" customWidth="1"/>
    <col min="3850" max="3850" width="9.28515625" style="58" customWidth="1"/>
    <col min="3851" max="3851" width="7" style="58" customWidth="1"/>
    <col min="3852" max="3852" width="15.85546875" style="58" customWidth="1"/>
    <col min="3853" max="3853" width="7.7109375" style="58" customWidth="1"/>
    <col min="3854" max="3854" width="12.5703125" style="58" customWidth="1"/>
    <col min="3855" max="3856" width="11.42578125" style="58" customWidth="1"/>
    <col min="3857" max="3857" width="8" style="58" customWidth="1"/>
    <col min="3858" max="3858" width="20.28515625" style="58" customWidth="1"/>
    <col min="3859" max="3859" width="10.140625" style="58" customWidth="1"/>
    <col min="3860" max="3860" width="9" style="58" customWidth="1"/>
    <col min="3861" max="3861" width="12.140625" style="58" customWidth="1"/>
    <col min="3862" max="3862" width="11.5703125" style="58" customWidth="1"/>
    <col min="3863" max="3864" width="0" style="58" hidden="1" customWidth="1"/>
    <col min="3865" max="3865" width="9.140625" style="58" customWidth="1"/>
    <col min="3866" max="4096" width="9" style="58"/>
    <col min="4097" max="4097" width="22.5703125" style="58" customWidth="1"/>
    <col min="4098" max="4098" width="8.7109375" style="58" customWidth="1"/>
    <col min="4099" max="4099" width="8.5703125" style="58" customWidth="1"/>
    <col min="4100" max="4100" width="7.7109375" style="58" customWidth="1"/>
    <col min="4101" max="4101" width="7.28515625" style="58" customWidth="1"/>
    <col min="4102" max="4102" width="10.140625" style="58" customWidth="1"/>
    <col min="4103" max="4104" width="0" style="58" hidden="1" customWidth="1"/>
    <col min="4105" max="4105" width="7" style="58" customWidth="1"/>
    <col min="4106" max="4106" width="9.28515625" style="58" customWidth="1"/>
    <col min="4107" max="4107" width="7" style="58" customWidth="1"/>
    <col min="4108" max="4108" width="15.85546875" style="58" customWidth="1"/>
    <col min="4109" max="4109" width="7.7109375" style="58" customWidth="1"/>
    <col min="4110" max="4110" width="12.5703125" style="58" customWidth="1"/>
    <col min="4111" max="4112" width="11.42578125" style="58" customWidth="1"/>
    <col min="4113" max="4113" width="8" style="58" customWidth="1"/>
    <col min="4114" max="4114" width="20.28515625" style="58" customWidth="1"/>
    <col min="4115" max="4115" width="10.140625" style="58" customWidth="1"/>
    <col min="4116" max="4116" width="9" style="58" customWidth="1"/>
    <col min="4117" max="4117" width="12.140625" style="58" customWidth="1"/>
    <col min="4118" max="4118" width="11.5703125" style="58" customWidth="1"/>
    <col min="4119" max="4120" width="0" style="58" hidden="1" customWidth="1"/>
    <col min="4121" max="4121" width="9.140625" style="58" customWidth="1"/>
    <col min="4122" max="4352" width="9" style="58"/>
    <col min="4353" max="4353" width="22.5703125" style="58" customWidth="1"/>
    <col min="4354" max="4354" width="8.7109375" style="58" customWidth="1"/>
    <col min="4355" max="4355" width="8.5703125" style="58" customWidth="1"/>
    <col min="4356" max="4356" width="7.7109375" style="58" customWidth="1"/>
    <col min="4357" max="4357" width="7.28515625" style="58" customWidth="1"/>
    <col min="4358" max="4358" width="10.140625" style="58" customWidth="1"/>
    <col min="4359" max="4360" width="0" style="58" hidden="1" customWidth="1"/>
    <col min="4361" max="4361" width="7" style="58" customWidth="1"/>
    <col min="4362" max="4362" width="9.28515625" style="58" customWidth="1"/>
    <col min="4363" max="4363" width="7" style="58" customWidth="1"/>
    <col min="4364" max="4364" width="15.85546875" style="58" customWidth="1"/>
    <col min="4365" max="4365" width="7.7109375" style="58" customWidth="1"/>
    <col min="4366" max="4366" width="12.5703125" style="58" customWidth="1"/>
    <col min="4367" max="4368" width="11.42578125" style="58" customWidth="1"/>
    <col min="4369" max="4369" width="8" style="58" customWidth="1"/>
    <col min="4370" max="4370" width="20.28515625" style="58" customWidth="1"/>
    <col min="4371" max="4371" width="10.140625" style="58" customWidth="1"/>
    <col min="4372" max="4372" width="9" style="58" customWidth="1"/>
    <col min="4373" max="4373" width="12.140625" style="58" customWidth="1"/>
    <col min="4374" max="4374" width="11.5703125" style="58" customWidth="1"/>
    <col min="4375" max="4376" width="0" style="58" hidden="1" customWidth="1"/>
    <col min="4377" max="4377" width="9.140625" style="58" customWidth="1"/>
    <col min="4378" max="4608" width="9" style="58"/>
    <col min="4609" max="4609" width="22.5703125" style="58" customWidth="1"/>
    <col min="4610" max="4610" width="8.7109375" style="58" customWidth="1"/>
    <col min="4611" max="4611" width="8.5703125" style="58" customWidth="1"/>
    <col min="4612" max="4612" width="7.7109375" style="58" customWidth="1"/>
    <col min="4613" max="4613" width="7.28515625" style="58" customWidth="1"/>
    <col min="4614" max="4614" width="10.140625" style="58" customWidth="1"/>
    <col min="4615" max="4616" width="0" style="58" hidden="1" customWidth="1"/>
    <col min="4617" max="4617" width="7" style="58" customWidth="1"/>
    <col min="4618" max="4618" width="9.28515625" style="58" customWidth="1"/>
    <col min="4619" max="4619" width="7" style="58" customWidth="1"/>
    <col min="4620" max="4620" width="15.85546875" style="58" customWidth="1"/>
    <col min="4621" max="4621" width="7.7109375" style="58" customWidth="1"/>
    <col min="4622" max="4622" width="12.5703125" style="58" customWidth="1"/>
    <col min="4623" max="4624" width="11.42578125" style="58" customWidth="1"/>
    <col min="4625" max="4625" width="8" style="58" customWidth="1"/>
    <col min="4626" max="4626" width="20.28515625" style="58" customWidth="1"/>
    <col min="4627" max="4627" width="10.140625" style="58" customWidth="1"/>
    <col min="4628" max="4628" width="9" style="58" customWidth="1"/>
    <col min="4629" max="4629" width="12.140625" style="58" customWidth="1"/>
    <col min="4630" max="4630" width="11.5703125" style="58" customWidth="1"/>
    <col min="4631" max="4632" width="0" style="58" hidden="1" customWidth="1"/>
    <col min="4633" max="4633" width="9.140625" style="58" customWidth="1"/>
    <col min="4634" max="4864" width="9" style="58"/>
    <col min="4865" max="4865" width="22.5703125" style="58" customWidth="1"/>
    <col min="4866" max="4866" width="8.7109375" style="58" customWidth="1"/>
    <col min="4867" max="4867" width="8.5703125" style="58" customWidth="1"/>
    <col min="4868" max="4868" width="7.7109375" style="58" customWidth="1"/>
    <col min="4869" max="4869" width="7.28515625" style="58" customWidth="1"/>
    <col min="4870" max="4870" width="10.140625" style="58" customWidth="1"/>
    <col min="4871" max="4872" width="0" style="58" hidden="1" customWidth="1"/>
    <col min="4873" max="4873" width="7" style="58" customWidth="1"/>
    <col min="4874" max="4874" width="9.28515625" style="58" customWidth="1"/>
    <col min="4875" max="4875" width="7" style="58" customWidth="1"/>
    <col min="4876" max="4876" width="15.85546875" style="58" customWidth="1"/>
    <col min="4877" max="4877" width="7.7109375" style="58" customWidth="1"/>
    <col min="4878" max="4878" width="12.5703125" style="58" customWidth="1"/>
    <col min="4879" max="4880" width="11.42578125" style="58" customWidth="1"/>
    <col min="4881" max="4881" width="8" style="58" customWidth="1"/>
    <col min="4882" max="4882" width="20.28515625" style="58" customWidth="1"/>
    <col min="4883" max="4883" width="10.140625" style="58" customWidth="1"/>
    <col min="4884" max="4884" width="9" style="58" customWidth="1"/>
    <col min="4885" max="4885" width="12.140625" style="58" customWidth="1"/>
    <col min="4886" max="4886" width="11.5703125" style="58" customWidth="1"/>
    <col min="4887" max="4888" width="0" style="58" hidden="1" customWidth="1"/>
    <col min="4889" max="4889" width="9.140625" style="58" customWidth="1"/>
    <col min="4890" max="5120" width="9" style="58"/>
    <col min="5121" max="5121" width="22.5703125" style="58" customWidth="1"/>
    <col min="5122" max="5122" width="8.7109375" style="58" customWidth="1"/>
    <col min="5123" max="5123" width="8.5703125" style="58" customWidth="1"/>
    <col min="5124" max="5124" width="7.7109375" style="58" customWidth="1"/>
    <col min="5125" max="5125" width="7.28515625" style="58" customWidth="1"/>
    <col min="5126" max="5126" width="10.140625" style="58" customWidth="1"/>
    <col min="5127" max="5128" width="0" style="58" hidden="1" customWidth="1"/>
    <col min="5129" max="5129" width="7" style="58" customWidth="1"/>
    <col min="5130" max="5130" width="9.28515625" style="58" customWidth="1"/>
    <col min="5131" max="5131" width="7" style="58" customWidth="1"/>
    <col min="5132" max="5132" width="15.85546875" style="58" customWidth="1"/>
    <col min="5133" max="5133" width="7.7109375" style="58" customWidth="1"/>
    <col min="5134" max="5134" width="12.5703125" style="58" customWidth="1"/>
    <col min="5135" max="5136" width="11.42578125" style="58" customWidth="1"/>
    <col min="5137" max="5137" width="8" style="58" customWidth="1"/>
    <col min="5138" max="5138" width="20.28515625" style="58" customWidth="1"/>
    <col min="5139" max="5139" width="10.140625" style="58" customWidth="1"/>
    <col min="5140" max="5140" width="9" style="58" customWidth="1"/>
    <col min="5141" max="5141" width="12.140625" style="58" customWidth="1"/>
    <col min="5142" max="5142" width="11.5703125" style="58" customWidth="1"/>
    <col min="5143" max="5144" width="0" style="58" hidden="1" customWidth="1"/>
    <col min="5145" max="5145" width="9.140625" style="58" customWidth="1"/>
    <col min="5146" max="5376" width="9" style="58"/>
    <col min="5377" max="5377" width="22.5703125" style="58" customWidth="1"/>
    <col min="5378" max="5378" width="8.7109375" style="58" customWidth="1"/>
    <col min="5379" max="5379" width="8.5703125" style="58" customWidth="1"/>
    <col min="5380" max="5380" width="7.7109375" style="58" customWidth="1"/>
    <col min="5381" max="5381" width="7.28515625" style="58" customWidth="1"/>
    <col min="5382" max="5382" width="10.140625" style="58" customWidth="1"/>
    <col min="5383" max="5384" width="0" style="58" hidden="1" customWidth="1"/>
    <col min="5385" max="5385" width="7" style="58" customWidth="1"/>
    <col min="5386" max="5386" width="9.28515625" style="58" customWidth="1"/>
    <col min="5387" max="5387" width="7" style="58" customWidth="1"/>
    <col min="5388" max="5388" width="15.85546875" style="58" customWidth="1"/>
    <col min="5389" max="5389" width="7.7109375" style="58" customWidth="1"/>
    <col min="5390" max="5390" width="12.5703125" style="58" customWidth="1"/>
    <col min="5391" max="5392" width="11.42578125" style="58" customWidth="1"/>
    <col min="5393" max="5393" width="8" style="58" customWidth="1"/>
    <col min="5394" max="5394" width="20.28515625" style="58" customWidth="1"/>
    <col min="5395" max="5395" width="10.140625" style="58" customWidth="1"/>
    <col min="5396" max="5396" width="9" style="58" customWidth="1"/>
    <col min="5397" max="5397" width="12.140625" style="58" customWidth="1"/>
    <col min="5398" max="5398" width="11.5703125" style="58" customWidth="1"/>
    <col min="5399" max="5400" width="0" style="58" hidden="1" customWidth="1"/>
    <col min="5401" max="5401" width="9.140625" style="58" customWidth="1"/>
    <col min="5402" max="5632" width="9" style="58"/>
    <col min="5633" max="5633" width="22.5703125" style="58" customWidth="1"/>
    <col min="5634" max="5634" width="8.7109375" style="58" customWidth="1"/>
    <col min="5635" max="5635" width="8.5703125" style="58" customWidth="1"/>
    <col min="5636" max="5636" width="7.7109375" style="58" customWidth="1"/>
    <col min="5637" max="5637" width="7.28515625" style="58" customWidth="1"/>
    <col min="5638" max="5638" width="10.140625" style="58" customWidth="1"/>
    <col min="5639" max="5640" width="0" style="58" hidden="1" customWidth="1"/>
    <col min="5641" max="5641" width="7" style="58" customWidth="1"/>
    <col min="5642" max="5642" width="9.28515625" style="58" customWidth="1"/>
    <col min="5643" max="5643" width="7" style="58" customWidth="1"/>
    <col min="5644" max="5644" width="15.85546875" style="58" customWidth="1"/>
    <col min="5645" max="5645" width="7.7109375" style="58" customWidth="1"/>
    <col min="5646" max="5646" width="12.5703125" style="58" customWidth="1"/>
    <col min="5647" max="5648" width="11.42578125" style="58" customWidth="1"/>
    <col min="5649" max="5649" width="8" style="58" customWidth="1"/>
    <col min="5650" max="5650" width="20.28515625" style="58" customWidth="1"/>
    <col min="5651" max="5651" width="10.140625" style="58" customWidth="1"/>
    <col min="5652" max="5652" width="9" style="58" customWidth="1"/>
    <col min="5653" max="5653" width="12.140625" style="58" customWidth="1"/>
    <col min="5654" max="5654" width="11.5703125" style="58" customWidth="1"/>
    <col min="5655" max="5656" width="0" style="58" hidden="1" customWidth="1"/>
    <col min="5657" max="5657" width="9.140625" style="58" customWidth="1"/>
    <col min="5658" max="5888" width="9" style="58"/>
    <col min="5889" max="5889" width="22.5703125" style="58" customWidth="1"/>
    <col min="5890" max="5890" width="8.7109375" style="58" customWidth="1"/>
    <col min="5891" max="5891" width="8.5703125" style="58" customWidth="1"/>
    <col min="5892" max="5892" width="7.7109375" style="58" customWidth="1"/>
    <col min="5893" max="5893" width="7.28515625" style="58" customWidth="1"/>
    <col min="5894" max="5894" width="10.140625" style="58" customWidth="1"/>
    <col min="5895" max="5896" width="0" style="58" hidden="1" customWidth="1"/>
    <col min="5897" max="5897" width="7" style="58" customWidth="1"/>
    <col min="5898" max="5898" width="9.28515625" style="58" customWidth="1"/>
    <col min="5899" max="5899" width="7" style="58" customWidth="1"/>
    <col min="5900" max="5900" width="15.85546875" style="58" customWidth="1"/>
    <col min="5901" max="5901" width="7.7109375" style="58" customWidth="1"/>
    <col min="5902" max="5902" width="12.5703125" style="58" customWidth="1"/>
    <col min="5903" max="5904" width="11.42578125" style="58" customWidth="1"/>
    <col min="5905" max="5905" width="8" style="58" customWidth="1"/>
    <col min="5906" max="5906" width="20.28515625" style="58" customWidth="1"/>
    <col min="5907" max="5907" width="10.140625" style="58" customWidth="1"/>
    <col min="5908" max="5908" width="9" style="58" customWidth="1"/>
    <col min="5909" max="5909" width="12.140625" style="58" customWidth="1"/>
    <col min="5910" max="5910" width="11.5703125" style="58" customWidth="1"/>
    <col min="5911" max="5912" width="0" style="58" hidden="1" customWidth="1"/>
    <col min="5913" max="5913" width="9.140625" style="58" customWidth="1"/>
    <col min="5914" max="6144" width="9" style="58"/>
    <col min="6145" max="6145" width="22.5703125" style="58" customWidth="1"/>
    <col min="6146" max="6146" width="8.7109375" style="58" customWidth="1"/>
    <col min="6147" max="6147" width="8.5703125" style="58" customWidth="1"/>
    <col min="6148" max="6148" width="7.7109375" style="58" customWidth="1"/>
    <col min="6149" max="6149" width="7.28515625" style="58" customWidth="1"/>
    <col min="6150" max="6150" width="10.140625" style="58" customWidth="1"/>
    <col min="6151" max="6152" width="0" style="58" hidden="1" customWidth="1"/>
    <col min="6153" max="6153" width="7" style="58" customWidth="1"/>
    <col min="6154" max="6154" width="9.28515625" style="58" customWidth="1"/>
    <col min="6155" max="6155" width="7" style="58" customWidth="1"/>
    <col min="6156" max="6156" width="15.85546875" style="58" customWidth="1"/>
    <col min="6157" max="6157" width="7.7109375" style="58" customWidth="1"/>
    <col min="6158" max="6158" width="12.5703125" style="58" customWidth="1"/>
    <col min="6159" max="6160" width="11.42578125" style="58" customWidth="1"/>
    <col min="6161" max="6161" width="8" style="58" customWidth="1"/>
    <col min="6162" max="6162" width="20.28515625" style="58" customWidth="1"/>
    <col min="6163" max="6163" width="10.140625" style="58" customWidth="1"/>
    <col min="6164" max="6164" width="9" style="58" customWidth="1"/>
    <col min="6165" max="6165" width="12.140625" style="58" customWidth="1"/>
    <col min="6166" max="6166" width="11.5703125" style="58" customWidth="1"/>
    <col min="6167" max="6168" width="0" style="58" hidden="1" customWidth="1"/>
    <col min="6169" max="6169" width="9.140625" style="58" customWidth="1"/>
    <col min="6170" max="6400" width="9" style="58"/>
    <col min="6401" max="6401" width="22.5703125" style="58" customWidth="1"/>
    <col min="6402" max="6402" width="8.7109375" style="58" customWidth="1"/>
    <col min="6403" max="6403" width="8.5703125" style="58" customWidth="1"/>
    <col min="6404" max="6404" width="7.7109375" style="58" customWidth="1"/>
    <col min="6405" max="6405" width="7.28515625" style="58" customWidth="1"/>
    <col min="6406" max="6406" width="10.140625" style="58" customWidth="1"/>
    <col min="6407" max="6408" width="0" style="58" hidden="1" customWidth="1"/>
    <col min="6409" max="6409" width="7" style="58" customWidth="1"/>
    <col min="6410" max="6410" width="9.28515625" style="58" customWidth="1"/>
    <col min="6411" max="6411" width="7" style="58" customWidth="1"/>
    <col min="6412" max="6412" width="15.85546875" style="58" customWidth="1"/>
    <col min="6413" max="6413" width="7.7109375" style="58" customWidth="1"/>
    <col min="6414" max="6414" width="12.5703125" style="58" customWidth="1"/>
    <col min="6415" max="6416" width="11.42578125" style="58" customWidth="1"/>
    <col min="6417" max="6417" width="8" style="58" customWidth="1"/>
    <col min="6418" max="6418" width="20.28515625" style="58" customWidth="1"/>
    <col min="6419" max="6419" width="10.140625" style="58" customWidth="1"/>
    <col min="6420" max="6420" width="9" style="58" customWidth="1"/>
    <col min="6421" max="6421" width="12.140625" style="58" customWidth="1"/>
    <col min="6422" max="6422" width="11.5703125" style="58" customWidth="1"/>
    <col min="6423" max="6424" width="0" style="58" hidden="1" customWidth="1"/>
    <col min="6425" max="6425" width="9.140625" style="58" customWidth="1"/>
    <col min="6426" max="6656" width="9" style="58"/>
    <col min="6657" max="6657" width="22.5703125" style="58" customWidth="1"/>
    <col min="6658" max="6658" width="8.7109375" style="58" customWidth="1"/>
    <col min="6659" max="6659" width="8.5703125" style="58" customWidth="1"/>
    <col min="6660" max="6660" width="7.7109375" style="58" customWidth="1"/>
    <col min="6661" max="6661" width="7.28515625" style="58" customWidth="1"/>
    <col min="6662" max="6662" width="10.140625" style="58" customWidth="1"/>
    <col min="6663" max="6664" width="0" style="58" hidden="1" customWidth="1"/>
    <col min="6665" max="6665" width="7" style="58" customWidth="1"/>
    <col min="6666" max="6666" width="9.28515625" style="58" customWidth="1"/>
    <col min="6667" max="6667" width="7" style="58" customWidth="1"/>
    <col min="6668" max="6668" width="15.85546875" style="58" customWidth="1"/>
    <col min="6669" max="6669" width="7.7109375" style="58" customWidth="1"/>
    <col min="6670" max="6670" width="12.5703125" style="58" customWidth="1"/>
    <col min="6671" max="6672" width="11.42578125" style="58" customWidth="1"/>
    <col min="6673" max="6673" width="8" style="58" customWidth="1"/>
    <col min="6674" max="6674" width="20.28515625" style="58" customWidth="1"/>
    <col min="6675" max="6675" width="10.140625" style="58" customWidth="1"/>
    <col min="6676" max="6676" width="9" style="58" customWidth="1"/>
    <col min="6677" max="6677" width="12.140625" style="58" customWidth="1"/>
    <col min="6678" max="6678" width="11.5703125" style="58" customWidth="1"/>
    <col min="6679" max="6680" width="0" style="58" hidden="1" customWidth="1"/>
    <col min="6681" max="6681" width="9.140625" style="58" customWidth="1"/>
    <col min="6682" max="6912" width="9" style="58"/>
    <col min="6913" max="6913" width="22.5703125" style="58" customWidth="1"/>
    <col min="6914" max="6914" width="8.7109375" style="58" customWidth="1"/>
    <col min="6915" max="6915" width="8.5703125" style="58" customWidth="1"/>
    <col min="6916" max="6916" width="7.7109375" style="58" customWidth="1"/>
    <col min="6917" max="6917" width="7.28515625" style="58" customWidth="1"/>
    <col min="6918" max="6918" width="10.140625" style="58" customWidth="1"/>
    <col min="6919" max="6920" width="0" style="58" hidden="1" customWidth="1"/>
    <col min="6921" max="6921" width="7" style="58" customWidth="1"/>
    <col min="6922" max="6922" width="9.28515625" style="58" customWidth="1"/>
    <col min="6923" max="6923" width="7" style="58" customWidth="1"/>
    <col min="6924" max="6924" width="15.85546875" style="58" customWidth="1"/>
    <col min="6925" max="6925" width="7.7109375" style="58" customWidth="1"/>
    <col min="6926" max="6926" width="12.5703125" style="58" customWidth="1"/>
    <col min="6927" max="6928" width="11.42578125" style="58" customWidth="1"/>
    <col min="6929" max="6929" width="8" style="58" customWidth="1"/>
    <col min="6930" max="6930" width="20.28515625" style="58" customWidth="1"/>
    <col min="6931" max="6931" width="10.140625" style="58" customWidth="1"/>
    <col min="6932" max="6932" width="9" style="58" customWidth="1"/>
    <col min="6933" max="6933" width="12.140625" style="58" customWidth="1"/>
    <col min="6934" max="6934" width="11.5703125" style="58" customWidth="1"/>
    <col min="6935" max="6936" width="0" style="58" hidden="1" customWidth="1"/>
    <col min="6937" max="6937" width="9.140625" style="58" customWidth="1"/>
    <col min="6938" max="7168" width="9" style="58"/>
    <col min="7169" max="7169" width="22.5703125" style="58" customWidth="1"/>
    <col min="7170" max="7170" width="8.7109375" style="58" customWidth="1"/>
    <col min="7171" max="7171" width="8.5703125" style="58" customWidth="1"/>
    <col min="7172" max="7172" width="7.7109375" style="58" customWidth="1"/>
    <col min="7173" max="7173" width="7.28515625" style="58" customWidth="1"/>
    <col min="7174" max="7174" width="10.140625" style="58" customWidth="1"/>
    <col min="7175" max="7176" width="0" style="58" hidden="1" customWidth="1"/>
    <col min="7177" max="7177" width="7" style="58" customWidth="1"/>
    <col min="7178" max="7178" width="9.28515625" style="58" customWidth="1"/>
    <col min="7179" max="7179" width="7" style="58" customWidth="1"/>
    <col min="7180" max="7180" width="15.85546875" style="58" customWidth="1"/>
    <col min="7181" max="7181" width="7.7109375" style="58" customWidth="1"/>
    <col min="7182" max="7182" width="12.5703125" style="58" customWidth="1"/>
    <col min="7183" max="7184" width="11.42578125" style="58" customWidth="1"/>
    <col min="7185" max="7185" width="8" style="58" customWidth="1"/>
    <col min="7186" max="7186" width="20.28515625" style="58" customWidth="1"/>
    <col min="7187" max="7187" width="10.140625" style="58" customWidth="1"/>
    <col min="7188" max="7188" width="9" style="58" customWidth="1"/>
    <col min="7189" max="7189" width="12.140625" style="58" customWidth="1"/>
    <col min="7190" max="7190" width="11.5703125" style="58" customWidth="1"/>
    <col min="7191" max="7192" width="0" style="58" hidden="1" customWidth="1"/>
    <col min="7193" max="7193" width="9.140625" style="58" customWidth="1"/>
    <col min="7194" max="7424" width="9" style="58"/>
    <col min="7425" max="7425" width="22.5703125" style="58" customWidth="1"/>
    <col min="7426" max="7426" width="8.7109375" style="58" customWidth="1"/>
    <col min="7427" max="7427" width="8.5703125" style="58" customWidth="1"/>
    <col min="7428" max="7428" width="7.7109375" style="58" customWidth="1"/>
    <col min="7429" max="7429" width="7.28515625" style="58" customWidth="1"/>
    <col min="7430" max="7430" width="10.140625" style="58" customWidth="1"/>
    <col min="7431" max="7432" width="0" style="58" hidden="1" customWidth="1"/>
    <col min="7433" max="7433" width="7" style="58" customWidth="1"/>
    <col min="7434" max="7434" width="9.28515625" style="58" customWidth="1"/>
    <col min="7435" max="7435" width="7" style="58" customWidth="1"/>
    <col min="7436" max="7436" width="15.85546875" style="58" customWidth="1"/>
    <col min="7437" max="7437" width="7.7109375" style="58" customWidth="1"/>
    <col min="7438" max="7438" width="12.5703125" style="58" customWidth="1"/>
    <col min="7439" max="7440" width="11.42578125" style="58" customWidth="1"/>
    <col min="7441" max="7441" width="8" style="58" customWidth="1"/>
    <col min="7442" max="7442" width="20.28515625" style="58" customWidth="1"/>
    <col min="7443" max="7443" width="10.140625" style="58" customWidth="1"/>
    <col min="7444" max="7444" width="9" style="58" customWidth="1"/>
    <col min="7445" max="7445" width="12.140625" style="58" customWidth="1"/>
    <col min="7446" max="7446" width="11.5703125" style="58" customWidth="1"/>
    <col min="7447" max="7448" width="0" style="58" hidden="1" customWidth="1"/>
    <col min="7449" max="7449" width="9.140625" style="58" customWidth="1"/>
    <col min="7450" max="7680" width="9" style="58"/>
    <col min="7681" max="7681" width="22.5703125" style="58" customWidth="1"/>
    <col min="7682" max="7682" width="8.7109375" style="58" customWidth="1"/>
    <col min="7683" max="7683" width="8.5703125" style="58" customWidth="1"/>
    <col min="7684" max="7684" width="7.7109375" style="58" customWidth="1"/>
    <col min="7685" max="7685" width="7.28515625" style="58" customWidth="1"/>
    <col min="7686" max="7686" width="10.140625" style="58" customWidth="1"/>
    <col min="7687" max="7688" width="0" style="58" hidden="1" customWidth="1"/>
    <col min="7689" max="7689" width="7" style="58" customWidth="1"/>
    <col min="7690" max="7690" width="9.28515625" style="58" customWidth="1"/>
    <col min="7691" max="7691" width="7" style="58" customWidth="1"/>
    <col min="7692" max="7692" width="15.85546875" style="58" customWidth="1"/>
    <col min="7693" max="7693" width="7.7109375" style="58" customWidth="1"/>
    <col min="7694" max="7694" width="12.5703125" style="58" customWidth="1"/>
    <col min="7695" max="7696" width="11.42578125" style="58" customWidth="1"/>
    <col min="7697" max="7697" width="8" style="58" customWidth="1"/>
    <col min="7698" max="7698" width="20.28515625" style="58" customWidth="1"/>
    <col min="7699" max="7699" width="10.140625" style="58" customWidth="1"/>
    <col min="7700" max="7700" width="9" style="58" customWidth="1"/>
    <col min="7701" max="7701" width="12.140625" style="58" customWidth="1"/>
    <col min="7702" max="7702" width="11.5703125" style="58" customWidth="1"/>
    <col min="7703" max="7704" width="0" style="58" hidden="1" customWidth="1"/>
    <col min="7705" max="7705" width="9.140625" style="58" customWidth="1"/>
    <col min="7706" max="7936" width="9" style="58"/>
    <col min="7937" max="7937" width="22.5703125" style="58" customWidth="1"/>
    <col min="7938" max="7938" width="8.7109375" style="58" customWidth="1"/>
    <col min="7939" max="7939" width="8.5703125" style="58" customWidth="1"/>
    <col min="7940" max="7940" width="7.7109375" style="58" customWidth="1"/>
    <col min="7941" max="7941" width="7.28515625" style="58" customWidth="1"/>
    <col min="7942" max="7942" width="10.140625" style="58" customWidth="1"/>
    <col min="7943" max="7944" width="0" style="58" hidden="1" customWidth="1"/>
    <col min="7945" max="7945" width="7" style="58" customWidth="1"/>
    <col min="7946" max="7946" width="9.28515625" style="58" customWidth="1"/>
    <col min="7947" max="7947" width="7" style="58" customWidth="1"/>
    <col min="7948" max="7948" width="15.85546875" style="58" customWidth="1"/>
    <col min="7949" max="7949" width="7.7109375" style="58" customWidth="1"/>
    <col min="7950" max="7950" width="12.5703125" style="58" customWidth="1"/>
    <col min="7951" max="7952" width="11.42578125" style="58" customWidth="1"/>
    <col min="7953" max="7953" width="8" style="58" customWidth="1"/>
    <col min="7954" max="7954" width="20.28515625" style="58" customWidth="1"/>
    <col min="7955" max="7955" width="10.140625" style="58" customWidth="1"/>
    <col min="7956" max="7956" width="9" style="58" customWidth="1"/>
    <col min="7957" max="7957" width="12.140625" style="58" customWidth="1"/>
    <col min="7958" max="7958" width="11.5703125" style="58" customWidth="1"/>
    <col min="7959" max="7960" width="0" style="58" hidden="1" customWidth="1"/>
    <col min="7961" max="7961" width="9.140625" style="58" customWidth="1"/>
    <col min="7962" max="8192" width="9" style="58"/>
    <col min="8193" max="8193" width="22.5703125" style="58" customWidth="1"/>
    <col min="8194" max="8194" width="8.7109375" style="58" customWidth="1"/>
    <col min="8195" max="8195" width="8.5703125" style="58" customWidth="1"/>
    <col min="8196" max="8196" width="7.7109375" style="58" customWidth="1"/>
    <col min="8197" max="8197" width="7.28515625" style="58" customWidth="1"/>
    <col min="8198" max="8198" width="10.140625" style="58" customWidth="1"/>
    <col min="8199" max="8200" width="0" style="58" hidden="1" customWidth="1"/>
    <col min="8201" max="8201" width="7" style="58" customWidth="1"/>
    <col min="8202" max="8202" width="9.28515625" style="58" customWidth="1"/>
    <col min="8203" max="8203" width="7" style="58" customWidth="1"/>
    <col min="8204" max="8204" width="15.85546875" style="58" customWidth="1"/>
    <col min="8205" max="8205" width="7.7109375" style="58" customWidth="1"/>
    <col min="8206" max="8206" width="12.5703125" style="58" customWidth="1"/>
    <col min="8207" max="8208" width="11.42578125" style="58" customWidth="1"/>
    <col min="8209" max="8209" width="8" style="58" customWidth="1"/>
    <col min="8210" max="8210" width="20.28515625" style="58" customWidth="1"/>
    <col min="8211" max="8211" width="10.140625" style="58" customWidth="1"/>
    <col min="8212" max="8212" width="9" style="58" customWidth="1"/>
    <col min="8213" max="8213" width="12.140625" style="58" customWidth="1"/>
    <col min="8214" max="8214" width="11.5703125" style="58" customWidth="1"/>
    <col min="8215" max="8216" width="0" style="58" hidden="1" customWidth="1"/>
    <col min="8217" max="8217" width="9.140625" style="58" customWidth="1"/>
    <col min="8218" max="8448" width="9" style="58"/>
    <col min="8449" max="8449" width="22.5703125" style="58" customWidth="1"/>
    <col min="8450" max="8450" width="8.7109375" style="58" customWidth="1"/>
    <col min="8451" max="8451" width="8.5703125" style="58" customWidth="1"/>
    <col min="8452" max="8452" width="7.7109375" style="58" customWidth="1"/>
    <col min="8453" max="8453" width="7.28515625" style="58" customWidth="1"/>
    <col min="8454" max="8454" width="10.140625" style="58" customWidth="1"/>
    <col min="8455" max="8456" width="0" style="58" hidden="1" customWidth="1"/>
    <col min="8457" max="8457" width="7" style="58" customWidth="1"/>
    <col min="8458" max="8458" width="9.28515625" style="58" customWidth="1"/>
    <col min="8459" max="8459" width="7" style="58" customWidth="1"/>
    <col min="8460" max="8460" width="15.85546875" style="58" customWidth="1"/>
    <col min="8461" max="8461" width="7.7109375" style="58" customWidth="1"/>
    <col min="8462" max="8462" width="12.5703125" style="58" customWidth="1"/>
    <col min="8463" max="8464" width="11.42578125" style="58" customWidth="1"/>
    <col min="8465" max="8465" width="8" style="58" customWidth="1"/>
    <col min="8466" max="8466" width="20.28515625" style="58" customWidth="1"/>
    <col min="8467" max="8467" width="10.140625" style="58" customWidth="1"/>
    <col min="8468" max="8468" width="9" style="58" customWidth="1"/>
    <col min="8469" max="8469" width="12.140625" style="58" customWidth="1"/>
    <col min="8470" max="8470" width="11.5703125" style="58" customWidth="1"/>
    <col min="8471" max="8472" width="0" style="58" hidden="1" customWidth="1"/>
    <col min="8473" max="8473" width="9.140625" style="58" customWidth="1"/>
    <col min="8474" max="8704" width="9" style="58"/>
    <col min="8705" max="8705" width="22.5703125" style="58" customWidth="1"/>
    <col min="8706" max="8706" width="8.7109375" style="58" customWidth="1"/>
    <col min="8707" max="8707" width="8.5703125" style="58" customWidth="1"/>
    <col min="8708" max="8708" width="7.7109375" style="58" customWidth="1"/>
    <col min="8709" max="8709" width="7.28515625" style="58" customWidth="1"/>
    <col min="8710" max="8710" width="10.140625" style="58" customWidth="1"/>
    <col min="8711" max="8712" width="0" style="58" hidden="1" customWidth="1"/>
    <col min="8713" max="8713" width="7" style="58" customWidth="1"/>
    <col min="8714" max="8714" width="9.28515625" style="58" customWidth="1"/>
    <col min="8715" max="8715" width="7" style="58" customWidth="1"/>
    <col min="8716" max="8716" width="15.85546875" style="58" customWidth="1"/>
    <col min="8717" max="8717" width="7.7109375" style="58" customWidth="1"/>
    <col min="8718" max="8718" width="12.5703125" style="58" customWidth="1"/>
    <col min="8719" max="8720" width="11.42578125" style="58" customWidth="1"/>
    <col min="8721" max="8721" width="8" style="58" customWidth="1"/>
    <col min="8722" max="8722" width="20.28515625" style="58" customWidth="1"/>
    <col min="8723" max="8723" width="10.140625" style="58" customWidth="1"/>
    <col min="8724" max="8724" width="9" style="58" customWidth="1"/>
    <col min="8725" max="8725" width="12.140625" style="58" customWidth="1"/>
    <col min="8726" max="8726" width="11.5703125" style="58" customWidth="1"/>
    <col min="8727" max="8728" width="0" style="58" hidden="1" customWidth="1"/>
    <col min="8729" max="8729" width="9.140625" style="58" customWidth="1"/>
    <col min="8730" max="8960" width="9" style="58"/>
    <col min="8961" max="8961" width="22.5703125" style="58" customWidth="1"/>
    <col min="8962" max="8962" width="8.7109375" style="58" customWidth="1"/>
    <col min="8963" max="8963" width="8.5703125" style="58" customWidth="1"/>
    <col min="8964" max="8964" width="7.7109375" style="58" customWidth="1"/>
    <col min="8965" max="8965" width="7.28515625" style="58" customWidth="1"/>
    <col min="8966" max="8966" width="10.140625" style="58" customWidth="1"/>
    <col min="8967" max="8968" width="0" style="58" hidden="1" customWidth="1"/>
    <col min="8969" max="8969" width="7" style="58" customWidth="1"/>
    <col min="8970" max="8970" width="9.28515625" style="58" customWidth="1"/>
    <col min="8971" max="8971" width="7" style="58" customWidth="1"/>
    <col min="8972" max="8972" width="15.85546875" style="58" customWidth="1"/>
    <col min="8973" max="8973" width="7.7109375" style="58" customWidth="1"/>
    <col min="8974" max="8974" width="12.5703125" style="58" customWidth="1"/>
    <col min="8975" max="8976" width="11.42578125" style="58" customWidth="1"/>
    <col min="8977" max="8977" width="8" style="58" customWidth="1"/>
    <col min="8978" max="8978" width="20.28515625" style="58" customWidth="1"/>
    <col min="8979" max="8979" width="10.140625" style="58" customWidth="1"/>
    <col min="8980" max="8980" width="9" style="58" customWidth="1"/>
    <col min="8981" max="8981" width="12.140625" style="58" customWidth="1"/>
    <col min="8982" max="8982" width="11.5703125" style="58" customWidth="1"/>
    <col min="8983" max="8984" width="0" style="58" hidden="1" customWidth="1"/>
    <col min="8985" max="8985" width="9.140625" style="58" customWidth="1"/>
    <col min="8986" max="9216" width="9" style="58"/>
    <col min="9217" max="9217" width="22.5703125" style="58" customWidth="1"/>
    <col min="9218" max="9218" width="8.7109375" style="58" customWidth="1"/>
    <col min="9219" max="9219" width="8.5703125" style="58" customWidth="1"/>
    <col min="9220" max="9220" width="7.7109375" style="58" customWidth="1"/>
    <col min="9221" max="9221" width="7.28515625" style="58" customWidth="1"/>
    <col min="9222" max="9222" width="10.140625" style="58" customWidth="1"/>
    <col min="9223" max="9224" width="0" style="58" hidden="1" customWidth="1"/>
    <col min="9225" max="9225" width="7" style="58" customWidth="1"/>
    <col min="9226" max="9226" width="9.28515625" style="58" customWidth="1"/>
    <col min="9227" max="9227" width="7" style="58" customWidth="1"/>
    <col min="9228" max="9228" width="15.85546875" style="58" customWidth="1"/>
    <col min="9229" max="9229" width="7.7109375" style="58" customWidth="1"/>
    <col min="9230" max="9230" width="12.5703125" style="58" customWidth="1"/>
    <col min="9231" max="9232" width="11.42578125" style="58" customWidth="1"/>
    <col min="9233" max="9233" width="8" style="58" customWidth="1"/>
    <col min="9234" max="9234" width="20.28515625" style="58" customWidth="1"/>
    <col min="9235" max="9235" width="10.140625" style="58" customWidth="1"/>
    <col min="9236" max="9236" width="9" style="58" customWidth="1"/>
    <col min="9237" max="9237" width="12.140625" style="58" customWidth="1"/>
    <col min="9238" max="9238" width="11.5703125" style="58" customWidth="1"/>
    <col min="9239" max="9240" width="0" style="58" hidden="1" customWidth="1"/>
    <col min="9241" max="9241" width="9.140625" style="58" customWidth="1"/>
    <col min="9242" max="9472" width="9" style="58"/>
    <col min="9473" max="9473" width="22.5703125" style="58" customWidth="1"/>
    <col min="9474" max="9474" width="8.7109375" style="58" customWidth="1"/>
    <col min="9475" max="9475" width="8.5703125" style="58" customWidth="1"/>
    <col min="9476" max="9476" width="7.7109375" style="58" customWidth="1"/>
    <col min="9477" max="9477" width="7.28515625" style="58" customWidth="1"/>
    <col min="9478" max="9478" width="10.140625" style="58" customWidth="1"/>
    <col min="9479" max="9480" width="0" style="58" hidden="1" customWidth="1"/>
    <col min="9481" max="9481" width="7" style="58" customWidth="1"/>
    <col min="9482" max="9482" width="9.28515625" style="58" customWidth="1"/>
    <col min="9483" max="9483" width="7" style="58" customWidth="1"/>
    <col min="9484" max="9484" width="15.85546875" style="58" customWidth="1"/>
    <col min="9485" max="9485" width="7.7109375" style="58" customWidth="1"/>
    <col min="9486" max="9486" width="12.5703125" style="58" customWidth="1"/>
    <col min="9487" max="9488" width="11.42578125" style="58" customWidth="1"/>
    <col min="9489" max="9489" width="8" style="58" customWidth="1"/>
    <col min="9490" max="9490" width="20.28515625" style="58" customWidth="1"/>
    <col min="9491" max="9491" width="10.140625" style="58" customWidth="1"/>
    <col min="9492" max="9492" width="9" style="58" customWidth="1"/>
    <col min="9493" max="9493" width="12.140625" style="58" customWidth="1"/>
    <col min="9494" max="9494" width="11.5703125" style="58" customWidth="1"/>
    <col min="9495" max="9496" width="0" style="58" hidden="1" customWidth="1"/>
    <col min="9497" max="9497" width="9.140625" style="58" customWidth="1"/>
    <col min="9498" max="9728" width="9" style="58"/>
    <col min="9729" max="9729" width="22.5703125" style="58" customWidth="1"/>
    <col min="9730" max="9730" width="8.7109375" style="58" customWidth="1"/>
    <col min="9731" max="9731" width="8.5703125" style="58" customWidth="1"/>
    <col min="9732" max="9732" width="7.7109375" style="58" customWidth="1"/>
    <col min="9733" max="9733" width="7.28515625" style="58" customWidth="1"/>
    <col min="9734" max="9734" width="10.140625" style="58" customWidth="1"/>
    <col min="9735" max="9736" width="0" style="58" hidden="1" customWidth="1"/>
    <col min="9737" max="9737" width="7" style="58" customWidth="1"/>
    <col min="9738" max="9738" width="9.28515625" style="58" customWidth="1"/>
    <col min="9739" max="9739" width="7" style="58" customWidth="1"/>
    <col min="9740" max="9740" width="15.85546875" style="58" customWidth="1"/>
    <col min="9741" max="9741" width="7.7109375" style="58" customWidth="1"/>
    <col min="9742" max="9742" width="12.5703125" style="58" customWidth="1"/>
    <col min="9743" max="9744" width="11.42578125" style="58" customWidth="1"/>
    <col min="9745" max="9745" width="8" style="58" customWidth="1"/>
    <col min="9746" max="9746" width="20.28515625" style="58" customWidth="1"/>
    <col min="9747" max="9747" width="10.140625" style="58" customWidth="1"/>
    <col min="9748" max="9748" width="9" style="58" customWidth="1"/>
    <col min="9749" max="9749" width="12.140625" style="58" customWidth="1"/>
    <col min="9750" max="9750" width="11.5703125" style="58" customWidth="1"/>
    <col min="9751" max="9752" width="0" style="58" hidden="1" customWidth="1"/>
    <col min="9753" max="9753" width="9.140625" style="58" customWidth="1"/>
    <col min="9754" max="9984" width="9" style="58"/>
    <col min="9985" max="9985" width="22.5703125" style="58" customWidth="1"/>
    <col min="9986" max="9986" width="8.7109375" style="58" customWidth="1"/>
    <col min="9987" max="9987" width="8.5703125" style="58" customWidth="1"/>
    <col min="9988" max="9988" width="7.7109375" style="58" customWidth="1"/>
    <col min="9989" max="9989" width="7.28515625" style="58" customWidth="1"/>
    <col min="9990" max="9990" width="10.140625" style="58" customWidth="1"/>
    <col min="9991" max="9992" width="0" style="58" hidden="1" customWidth="1"/>
    <col min="9993" max="9993" width="7" style="58" customWidth="1"/>
    <col min="9994" max="9994" width="9.28515625" style="58" customWidth="1"/>
    <col min="9995" max="9995" width="7" style="58" customWidth="1"/>
    <col min="9996" max="9996" width="15.85546875" style="58" customWidth="1"/>
    <col min="9997" max="9997" width="7.7109375" style="58" customWidth="1"/>
    <col min="9998" max="9998" width="12.5703125" style="58" customWidth="1"/>
    <col min="9999" max="10000" width="11.42578125" style="58" customWidth="1"/>
    <col min="10001" max="10001" width="8" style="58" customWidth="1"/>
    <col min="10002" max="10002" width="20.28515625" style="58" customWidth="1"/>
    <col min="10003" max="10003" width="10.140625" style="58" customWidth="1"/>
    <col min="10004" max="10004" width="9" style="58" customWidth="1"/>
    <col min="10005" max="10005" width="12.140625" style="58" customWidth="1"/>
    <col min="10006" max="10006" width="11.5703125" style="58" customWidth="1"/>
    <col min="10007" max="10008" width="0" style="58" hidden="1" customWidth="1"/>
    <col min="10009" max="10009" width="9.140625" style="58" customWidth="1"/>
    <col min="10010" max="10240" width="9" style="58"/>
    <col min="10241" max="10241" width="22.5703125" style="58" customWidth="1"/>
    <col min="10242" max="10242" width="8.7109375" style="58" customWidth="1"/>
    <col min="10243" max="10243" width="8.5703125" style="58" customWidth="1"/>
    <col min="10244" max="10244" width="7.7109375" style="58" customWidth="1"/>
    <col min="10245" max="10245" width="7.28515625" style="58" customWidth="1"/>
    <col min="10246" max="10246" width="10.140625" style="58" customWidth="1"/>
    <col min="10247" max="10248" width="0" style="58" hidden="1" customWidth="1"/>
    <col min="10249" max="10249" width="7" style="58" customWidth="1"/>
    <col min="10250" max="10250" width="9.28515625" style="58" customWidth="1"/>
    <col min="10251" max="10251" width="7" style="58" customWidth="1"/>
    <col min="10252" max="10252" width="15.85546875" style="58" customWidth="1"/>
    <col min="10253" max="10253" width="7.7109375" style="58" customWidth="1"/>
    <col min="10254" max="10254" width="12.5703125" style="58" customWidth="1"/>
    <col min="10255" max="10256" width="11.42578125" style="58" customWidth="1"/>
    <col min="10257" max="10257" width="8" style="58" customWidth="1"/>
    <col min="10258" max="10258" width="20.28515625" style="58" customWidth="1"/>
    <col min="10259" max="10259" width="10.140625" style="58" customWidth="1"/>
    <col min="10260" max="10260" width="9" style="58" customWidth="1"/>
    <col min="10261" max="10261" width="12.140625" style="58" customWidth="1"/>
    <col min="10262" max="10262" width="11.5703125" style="58" customWidth="1"/>
    <col min="10263" max="10264" width="0" style="58" hidden="1" customWidth="1"/>
    <col min="10265" max="10265" width="9.140625" style="58" customWidth="1"/>
    <col min="10266" max="10496" width="9" style="58"/>
    <col min="10497" max="10497" width="22.5703125" style="58" customWidth="1"/>
    <col min="10498" max="10498" width="8.7109375" style="58" customWidth="1"/>
    <col min="10499" max="10499" width="8.5703125" style="58" customWidth="1"/>
    <col min="10500" max="10500" width="7.7109375" style="58" customWidth="1"/>
    <col min="10501" max="10501" width="7.28515625" style="58" customWidth="1"/>
    <col min="10502" max="10502" width="10.140625" style="58" customWidth="1"/>
    <col min="10503" max="10504" width="0" style="58" hidden="1" customWidth="1"/>
    <col min="10505" max="10505" width="7" style="58" customWidth="1"/>
    <col min="10506" max="10506" width="9.28515625" style="58" customWidth="1"/>
    <col min="10507" max="10507" width="7" style="58" customWidth="1"/>
    <col min="10508" max="10508" width="15.85546875" style="58" customWidth="1"/>
    <col min="10509" max="10509" width="7.7109375" style="58" customWidth="1"/>
    <col min="10510" max="10510" width="12.5703125" style="58" customWidth="1"/>
    <col min="10511" max="10512" width="11.42578125" style="58" customWidth="1"/>
    <col min="10513" max="10513" width="8" style="58" customWidth="1"/>
    <col min="10514" max="10514" width="20.28515625" style="58" customWidth="1"/>
    <col min="10515" max="10515" width="10.140625" style="58" customWidth="1"/>
    <col min="10516" max="10516" width="9" style="58" customWidth="1"/>
    <col min="10517" max="10517" width="12.140625" style="58" customWidth="1"/>
    <col min="10518" max="10518" width="11.5703125" style="58" customWidth="1"/>
    <col min="10519" max="10520" width="0" style="58" hidden="1" customWidth="1"/>
    <col min="10521" max="10521" width="9.140625" style="58" customWidth="1"/>
    <col min="10522" max="10752" width="9" style="58"/>
    <col min="10753" max="10753" width="22.5703125" style="58" customWidth="1"/>
    <col min="10754" max="10754" width="8.7109375" style="58" customWidth="1"/>
    <col min="10755" max="10755" width="8.5703125" style="58" customWidth="1"/>
    <col min="10756" max="10756" width="7.7109375" style="58" customWidth="1"/>
    <col min="10757" max="10757" width="7.28515625" style="58" customWidth="1"/>
    <col min="10758" max="10758" width="10.140625" style="58" customWidth="1"/>
    <col min="10759" max="10760" width="0" style="58" hidden="1" customWidth="1"/>
    <col min="10761" max="10761" width="7" style="58" customWidth="1"/>
    <col min="10762" max="10762" width="9.28515625" style="58" customWidth="1"/>
    <col min="10763" max="10763" width="7" style="58" customWidth="1"/>
    <col min="10764" max="10764" width="15.85546875" style="58" customWidth="1"/>
    <col min="10765" max="10765" width="7.7109375" style="58" customWidth="1"/>
    <col min="10766" max="10766" width="12.5703125" style="58" customWidth="1"/>
    <col min="10767" max="10768" width="11.42578125" style="58" customWidth="1"/>
    <col min="10769" max="10769" width="8" style="58" customWidth="1"/>
    <col min="10770" max="10770" width="20.28515625" style="58" customWidth="1"/>
    <col min="10771" max="10771" width="10.140625" style="58" customWidth="1"/>
    <col min="10772" max="10772" width="9" style="58" customWidth="1"/>
    <col min="10773" max="10773" width="12.140625" style="58" customWidth="1"/>
    <col min="10774" max="10774" width="11.5703125" style="58" customWidth="1"/>
    <col min="10775" max="10776" width="0" style="58" hidden="1" customWidth="1"/>
    <col min="10777" max="10777" width="9.140625" style="58" customWidth="1"/>
    <col min="10778" max="11008" width="9" style="58"/>
    <col min="11009" max="11009" width="22.5703125" style="58" customWidth="1"/>
    <col min="11010" max="11010" width="8.7109375" style="58" customWidth="1"/>
    <col min="11011" max="11011" width="8.5703125" style="58" customWidth="1"/>
    <col min="11012" max="11012" width="7.7109375" style="58" customWidth="1"/>
    <col min="11013" max="11013" width="7.28515625" style="58" customWidth="1"/>
    <col min="11014" max="11014" width="10.140625" style="58" customWidth="1"/>
    <col min="11015" max="11016" width="0" style="58" hidden="1" customWidth="1"/>
    <col min="11017" max="11017" width="7" style="58" customWidth="1"/>
    <col min="11018" max="11018" width="9.28515625" style="58" customWidth="1"/>
    <col min="11019" max="11019" width="7" style="58" customWidth="1"/>
    <col min="11020" max="11020" width="15.85546875" style="58" customWidth="1"/>
    <col min="11021" max="11021" width="7.7109375" style="58" customWidth="1"/>
    <col min="11022" max="11022" width="12.5703125" style="58" customWidth="1"/>
    <col min="11023" max="11024" width="11.42578125" style="58" customWidth="1"/>
    <col min="11025" max="11025" width="8" style="58" customWidth="1"/>
    <col min="11026" max="11026" width="20.28515625" style="58" customWidth="1"/>
    <col min="11027" max="11027" width="10.140625" style="58" customWidth="1"/>
    <col min="11028" max="11028" width="9" style="58" customWidth="1"/>
    <col min="11029" max="11029" width="12.140625" style="58" customWidth="1"/>
    <col min="11030" max="11030" width="11.5703125" style="58" customWidth="1"/>
    <col min="11031" max="11032" width="0" style="58" hidden="1" customWidth="1"/>
    <col min="11033" max="11033" width="9.140625" style="58" customWidth="1"/>
    <col min="11034" max="11264" width="9" style="58"/>
    <col min="11265" max="11265" width="22.5703125" style="58" customWidth="1"/>
    <col min="11266" max="11266" width="8.7109375" style="58" customWidth="1"/>
    <col min="11267" max="11267" width="8.5703125" style="58" customWidth="1"/>
    <col min="11268" max="11268" width="7.7109375" style="58" customWidth="1"/>
    <col min="11269" max="11269" width="7.28515625" style="58" customWidth="1"/>
    <col min="11270" max="11270" width="10.140625" style="58" customWidth="1"/>
    <col min="11271" max="11272" width="0" style="58" hidden="1" customWidth="1"/>
    <col min="11273" max="11273" width="7" style="58" customWidth="1"/>
    <col min="11274" max="11274" width="9.28515625" style="58" customWidth="1"/>
    <col min="11275" max="11275" width="7" style="58" customWidth="1"/>
    <col min="11276" max="11276" width="15.85546875" style="58" customWidth="1"/>
    <col min="11277" max="11277" width="7.7109375" style="58" customWidth="1"/>
    <col min="11278" max="11278" width="12.5703125" style="58" customWidth="1"/>
    <col min="11279" max="11280" width="11.42578125" style="58" customWidth="1"/>
    <col min="11281" max="11281" width="8" style="58" customWidth="1"/>
    <col min="11282" max="11282" width="20.28515625" style="58" customWidth="1"/>
    <col min="11283" max="11283" width="10.140625" style="58" customWidth="1"/>
    <col min="11284" max="11284" width="9" style="58" customWidth="1"/>
    <col min="11285" max="11285" width="12.140625" style="58" customWidth="1"/>
    <col min="11286" max="11286" width="11.5703125" style="58" customWidth="1"/>
    <col min="11287" max="11288" width="0" style="58" hidden="1" customWidth="1"/>
    <col min="11289" max="11289" width="9.140625" style="58" customWidth="1"/>
    <col min="11290" max="11520" width="9" style="58"/>
    <col min="11521" max="11521" width="22.5703125" style="58" customWidth="1"/>
    <col min="11522" max="11522" width="8.7109375" style="58" customWidth="1"/>
    <col min="11523" max="11523" width="8.5703125" style="58" customWidth="1"/>
    <col min="11524" max="11524" width="7.7109375" style="58" customWidth="1"/>
    <col min="11525" max="11525" width="7.28515625" style="58" customWidth="1"/>
    <col min="11526" max="11526" width="10.140625" style="58" customWidth="1"/>
    <col min="11527" max="11528" width="0" style="58" hidden="1" customWidth="1"/>
    <col min="11529" max="11529" width="7" style="58" customWidth="1"/>
    <col min="11530" max="11530" width="9.28515625" style="58" customWidth="1"/>
    <col min="11531" max="11531" width="7" style="58" customWidth="1"/>
    <col min="11532" max="11532" width="15.85546875" style="58" customWidth="1"/>
    <col min="11533" max="11533" width="7.7109375" style="58" customWidth="1"/>
    <col min="11534" max="11534" width="12.5703125" style="58" customWidth="1"/>
    <col min="11535" max="11536" width="11.42578125" style="58" customWidth="1"/>
    <col min="11537" max="11537" width="8" style="58" customWidth="1"/>
    <col min="11538" max="11538" width="20.28515625" style="58" customWidth="1"/>
    <col min="11539" max="11539" width="10.140625" style="58" customWidth="1"/>
    <col min="11540" max="11540" width="9" style="58" customWidth="1"/>
    <col min="11541" max="11541" width="12.140625" style="58" customWidth="1"/>
    <col min="11542" max="11542" width="11.5703125" style="58" customWidth="1"/>
    <col min="11543" max="11544" width="0" style="58" hidden="1" customWidth="1"/>
    <col min="11545" max="11545" width="9.140625" style="58" customWidth="1"/>
    <col min="11546" max="11776" width="9" style="58"/>
    <col min="11777" max="11777" width="22.5703125" style="58" customWidth="1"/>
    <col min="11778" max="11778" width="8.7109375" style="58" customWidth="1"/>
    <col min="11779" max="11779" width="8.5703125" style="58" customWidth="1"/>
    <col min="11780" max="11780" width="7.7109375" style="58" customWidth="1"/>
    <col min="11781" max="11781" width="7.28515625" style="58" customWidth="1"/>
    <col min="11782" max="11782" width="10.140625" style="58" customWidth="1"/>
    <col min="11783" max="11784" width="0" style="58" hidden="1" customWidth="1"/>
    <col min="11785" max="11785" width="7" style="58" customWidth="1"/>
    <col min="11786" max="11786" width="9.28515625" style="58" customWidth="1"/>
    <col min="11787" max="11787" width="7" style="58" customWidth="1"/>
    <col min="11788" max="11788" width="15.85546875" style="58" customWidth="1"/>
    <col min="11789" max="11789" width="7.7109375" style="58" customWidth="1"/>
    <col min="11790" max="11790" width="12.5703125" style="58" customWidth="1"/>
    <col min="11791" max="11792" width="11.42578125" style="58" customWidth="1"/>
    <col min="11793" max="11793" width="8" style="58" customWidth="1"/>
    <col min="11794" max="11794" width="20.28515625" style="58" customWidth="1"/>
    <col min="11795" max="11795" width="10.140625" style="58" customWidth="1"/>
    <col min="11796" max="11796" width="9" style="58" customWidth="1"/>
    <col min="11797" max="11797" width="12.140625" style="58" customWidth="1"/>
    <col min="11798" max="11798" width="11.5703125" style="58" customWidth="1"/>
    <col min="11799" max="11800" width="0" style="58" hidden="1" customWidth="1"/>
    <col min="11801" max="11801" width="9.140625" style="58" customWidth="1"/>
    <col min="11802" max="12032" width="9" style="58"/>
    <col min="12033" max="12033" width="22.5703125" style="58" customWidth="1"/>
    <col min="12034" max="12034" width="8.7109375" style="58" customWidth="1"/>
    <col min="12035" max="12035" width="8.5703125" style="58" customWidth="1"/>
    <col min="12036" max="12036" width="7.7109375" style="58" customWidth="1"/>
    <col min="12037" max="12037" width="7.28515625" style="58" customWidth="1"/>
    <col min="12038" max="12038" width="10.140625" style="58" customWidth="1"/>
    <col min="12039" max="12040" width="0" style="58" hidden="1" customWidth="1"/>
    <col min="12041" max="12041" width="7" style="58" customWidth="1"/>
    <col min="12042" max="12042" width="9.28515625" style="58" customWidth="1"/>
    <col min="12043" max="12043" width="7" style="58" customWidth="1"/>
    <col min="12044" max="12044" width="15.85546875" style="58" customWidth="1"/>
    <col min="12045" max="12045" width="7.7109375" style="58" customWidth="1"/>
    <col min="12046" max="12046" width="12.5703125" style="58" customWidth="1"/>
    <col min="12047" max="12048" width="11.42578125" style="58" customWidth="1"/>
    <col min="12049" max="12049" width="8" style="58" customWidth="1"/>
    <col min="12050" max="12050" width="20.28515625" style="58" customWidth="1"/>
    <col min="12051" max="12051" width="10.140625" style="58" customWidth="1"/>
    <col min="12052" max="12052" width="9" style="58" customWidth="1"/>
    <col min="12053" max="12053" width="12.140625" style="58" customWidth="1"/>
    <col min="12054" max="12054" width="11.5703125" style="58" customWidth="1"/>
    <col min="12055" max="12056" width="0" style="58" hidden="1" customWidth="1"/>
    <col min="12057" max="12057" width="9.140625" style="58" customWidth="1"/>
    <col min="12058" max="12288" width="9" style="58"/>
    <col min="12289" max="12289" width="22.5703125" style="58" customWidth="1"/>
    <col min="12290" max="12290" width="8.7109375" style="58" customWidth="1"/>
    <col min="12291" max="12291" width="8.5703125" style="58" customWidth="1"/>
    <col min="12292" max="12292" width="7.7109375" style="58" customWidth="1"/>
    <col min="12293" max="12293" width="7.28515625" style="58" customWidth="1"/>
    <col min="12294" max="12294" width="10.140625" style="58" customWidth="1"/>
    <col min="12295" max="12296" width="0" style="58" hidden="1" customWidth="1"/>
    <col min="12297" max="12297" width="7" style="58" customWidth="1"/>
    <col min="12298" max="12298" width="9.28515625" style="58" customWidth="1"/>
    <col min="12299" max="12299" width="7" style="58" customWidth="1"/>
    <col min="12300" max="12300" width="15.85546875" style="58" customWidth="1"/>
    <col min="12301" max="12301" width="7.7109375" style="58" customWidth="1"/>
    <col min="12302" max="12302" width="12.5703125" style="58" customWidth="1"/>
    <col min="12303" max="12304" width="11.42578125" style="58" customWidth="1"/>
    <col min="12305" max="12305" width="8" style="58" customWidth="1"/>
    <col min="12306" max="12306" width="20.28515625" style="58" customWidth="1"/>
    <col min="12307" max="12307" width="10.140625" style="58" customWidth="1"/>
    <col min="12308" max="12308" width="9" style="58" customWidth="1"/>
    <col min="12309" max="12309" width="12.140625" style="58" customWidth="1"/>
    <col min="12310" max="12310" width="11.5703125" style="58" customWidth="1"/>
    <col min="12311" max="12312" width="0" style="58" hidden="1" customWidth="1"/>
    <col min="12313" max="12313" width="9.140625" style="58" customWidth="1"/>
    <col min="12314" max="12544" width="9" style="58"/>
    <col min="12545" max="12545" width="22.5703125" style="58" customWidth="1"/>
    <col min="12546" max="12546" width="8.7109375" style="58" customWidth="1"/>
    <col min="12547" max="12547" width="8.5703125" style="58" customWidth="1"/>
    <col min="12548" max="12548" width="7.7109375" style="58" customWidth="1"/>
    <col min="12549" max="12549" width="7.28515625" style="58" customWidth="1"/>
    <col min="12550" max="12550" width="10.140625" style="58" customWidth="1"/>
    <col min="12551" max="12552" width="0" style="58" hidden="1" customWidth="1"/>
    <col min="12553" max="12553" width="7" style="58" customWidth="1"/>
    <col min="12554" max="12554" width="9.28515625" style="58" customWidth="1"/>
    <col min="12555" max="12555" width="7" style="58" customWidth="1"/>
    <col min="12556" max="12556" width="15.85546875" style="58" customWidth="1"/>
    <col min="12557" max="12557" width="7.7109375" style="58" customWidth="1"/>
    <col min="12558" max="12558" width="12.5703125" style="58" customWidth="1"/>
    <col min="12559" max="12560" width="11.42578125" style="58" customWidth="1"/>
    <col min="12561" max="12561" width="8" style="58" customWidth="1"/>
    <col min="12562" max="12562" width="20.28515625" style="58" customWidth="1"/>
    <col min="12563" max="12563" width="10.140625" style="58" customWidth="1"/>
    <col min="12564" max="12564" width="9" style="58" customWidth="1"/>
    <col min="12565" max="12565" width="12.140625" style="58" customWidth="1"/>
    <col min="12566" max="12566" width="11.5703125" style="58" customWidth="1"/>
    <col min="12567" max="12568" width="0" style="58" hidden="1" customWidth="1"/>
    <col min="12569" max="12569" width="9.140625" style="58" customWidth="1"/>
    <col min="12570" max="12800" width="9" style="58"/>
    <col min="12801" max="12801" width="22.5703125" style="58" customWidth="1"/>
    <col min="12802" max="12802" width="8.7109375" style="58" customWidth="1"/>
    <col min="12803" max="12803" width="8.5703125" style="58" customWidth="1"/>
    <col min="12804" max="12804" width="7.7109375" style="58" customWidth="1"/>
    <col min="12805" max="12805" width="7.28515625" style="58" customWidth="1"/>
    <col min="12806" max="12806" width="10.140625" style="58" customWidth="1"/>
    <col min="12807" max="12808" width="0" style="58" hidden="1" customWidth="1"/>
    <col min="12809" max="12809" width="7" style="58" customWidth="1"/>
    <col min="12810" max="12810" width="9.28515625" style="58" customWidth="1"/>
    <col min="12811" max="12811" width="7" style="58" customWidth="1"/>
    <col min="12812" max="12812" width="15.85546875" style="58" customWidth="1"/>
    <col min="12813" max="12813" width="7.7109375" style="58" customWidth="1"/>
    <col min="12814" max="12814" width="12.5703125" style="58" customWidth="1"/>
    <col min="12815" max="12816" width="11.42578125" style="58" customWidth="1"/>
    <col min="12817" max="12817" width="8" style="58" customWidth="1"/>
    <col min="12818" max="12818" width="20.28515625" style="58" customWidth="1"/>
    <col min="12819" max="12819" width="10.140625" style="58" customWidth="1"/>
    <col min="12820" max="12820" width="9" style="58" customWidth="1"/>
    <col min="12821" max="12821" width="12.140625" style="58" customWidth="1"/>
    <col min="12822" max="12822" width="11.5703125" style="58" customWidth="1"/>
    <col min="12823" max="12824" width="0" style="58" hidden="1" customWidth="1"/>
    <col min="12825" max="12825" width="9.140625" style="58" customWidth="1"/>
    <col min="12826" max="13056" width="9" style="58"/>
    <col min="13057" max="13057" width="22.5703125" style="58" customWidth="1"/>
    <col min="13058" max="13058" width="8.7109375" style="58" customWidth="1"/>
    <col min="13059" max="13059" width="8.5703125" style="58" customWidth="1"/>
    <col min="13060" max="13060" width="7.7109375" style="58" customWidth="1"/>
    <col min="13061" max="13061" width="7.28515625" style="58" customWidth="1"/>
    <col min="13062" max="13062" width="10.140625" style="58" customWidth="1"/>
    <col min="13063" max="13064" width="0" style="58" hidden="1" customWidth="1"/>
    <col min="13065" max="13065" width="7" style="58" customWidth="1"/>
    <col min="13066" max="13066" width="9.28515625" style="58" customWidth="1"/>
    <col min="13067" max="13067" width="7" style="58" customWidth="1"/>
    <col min="13068" max="13068" width="15.85546875" style="58" customWidth="1"/>
    <col min="13069" max="13069" width="7.7109375" style="58" customWidth="1"/>
    <col min="13070" max="13070" width="12.5703125" style="58" customWidth="1"/>
    <col min="13071" max="13072" width="11.42578125" style="58" customWidth="1"/>
    <col min="13073" max="13073" width="8" style="58" customWidth="1"/>
    <col min="13074" max="13074" width="20.28515625" style="58" customWidth="1"/>
    <col min="13075" max="13075" width="10.140625" style="58" customWidth="1"/>
    <col min="13076" max="13076" width="9" style="58" customWidth="1"/>
    <col min="13077" max="13077" width="12.140625" style="58" customWidth="1"/>
    <col min="13078" max="13078" width="11.5703125" style="58" customWidth="1"/>
    <col min="13079" max="13080" width="0" style="58" hidden="1" customWidth="1"/>
    <col min="13081" max="13081" width="9.140625" style="58" customWidth="1"/>
    <col min="13082" max="13312" width="9" style="58"/>
    <col min="13313" max="13313" width="22.5703125" style="58" customWidth="1"/>
    <col min="13314" max="13314" width="8.7109375" style="58" customWidth="1"/>
    <col min="13315" max="13315" width="8.5703125" style="58" customWidth="1"/>
    <col min="13316" max="13316" width="7.7109375" style="58" customWidth="1"/>
    <col min="13317" max="13317" width="7.28515625" style="58" customWidth="1"/>
    <col min="13318" max="13318" width="10.140625" style="58" customWidth="1"/>
    <col min="13319" max="13320" width="0" style="58" hidden="1" customWidth="1"/>
    <col min="13321" max="13321" width="7" style="58" customWidth="1"/>
    <col min="13322" max="13322" width="9.28515625" style="58" customWidth="1"/>
    <col min="13323" max="13323" width="7" style="58" customWidth="1"/>
    <col min="13324" max="13324" width="15.85546875" style="58" customWidth="1"/>
    <col min="13325" max="13325" width="7.7109375" style="58" customWidth="1"/>
    <col min="13326" max="13326" width="12.5703125" style="58" customWidth="1"/>
    <col min="13327" max="13328" width="11.42578125" style="58" customWidth="1"/>
    <col min="13329" max="13329" width="8" style="58" customWidth="1"/>
    <col min="13330" max="13330" width="20.28515625" style="58" customWidth="1"/>
    <col min="13331" max="13331" width="10.140625" style="58" customWidth="1"/>
    <col min="13332" max="13332" width="9" style="58" customWidth="1"/>
    <col min="13333" max="13333" width="12.140625" style="58" customWidth="1"/>
    <col min="13334" max="13334" width="11.5703125" style="58" customWidth="1"/>
    <col min="13335" max="13336" width="0" style="58" hidden="1" customWidth="1"/>
    <col min="13337" max="13337" width="9.140625" style="58" customWidth="1"/>
    <col min="13338" max="13568" width="9" style="58"/>
    <col min="13569" max="13569" width="22.5703125" style="58" customWidth="1"/>
    <col min="13570" max="13570" width="8.7109375" style="58" customWidth="1"/>
    <col min="13571" max="13571" width="8.5703125" style="58" customWidth="1"/>
    <col min="13572" max="13572" width="7.7109375" style="58" customWidth="1"/>
    <col min="13573" max="13573" width="7.28515625" style="58" customWidth="1"/>
    <col min="13574" max="13574" width="10.140625" style="58" customWidth="1"/>
    <col min="13575" max="13576" width="0" style="58" hidden="1" customWidth="1"/>
    <col min="13577" max="13577" width="7" style="58" customWidth="1"/>
    <col min="13578" max="13578" width="9.28515625" style="58" customWidth="1"/>
    <col min="13579" max="13579" width="7" style="58" customWidth="1"/>
    <col min="13580" max="13580" width="15.85546875" style="58" customWidth="1"/>
    <col min="13581" max="13581" width="7.7109375" style="58" customWidth="1"/>
    <col min="13582" max="13582" width="12.5703125" style="58" customWidth="1"/>
    <col min="13583" max="13584" width="11.42578125" style="58" customWidth="1"/>
    <col min="13585" max="13585" width="8" style="58" customWidth="1"/>
    <col min="13586" max="13586" width="20.28515625" style="58" customWidth="1"/>
    <col min="13587" max="13587" width="10.140625" style="58" customWidth="1"/>
    <col min="13588" max="13588" width="9" style="58" customWidth="1"/>
    <col min="13589" max="13589" width="12.140625" style="58" customWidth="1"/>
    <col min="13590" max="13590" width="11.5703125" style="58" customWidth="1"/>
    <col min="13591" max="13592" width="0" style="58" hidden="1" customWidth="1"/>
    <col min="13593" max="13593" width="9.140625" style="58" customWidth="1"/>
    <col min="13594" max="13824" width="9" style="58"/>
    <col min="13825" max="13825" width="22.5703125" style="58" customWidth="1"/>
    <col min="13826" max="13826" width="8.7109375" style="58" customWidth="1"/>
    <col min="13827" max="13827" width="8.5703125" style="58" customWidth="1"/>
    <col min="13828" max="13828" width="7.7109375" style="58" customWidth="1"/>
    <col min="13829" max="13829" width="7.28515625" style="58" customWidth="1"/>
    <col min="13830" max="13830" width="10.140625" style="58" customWidth="1"/>
    <col min="13831" max="13832" width="0" style="58" hidden="1" customWidth="1"/>
    <col min="13833" max="13833" width="7" style="58" customWidth="1"/>
    <col min="13834" max="13834" width="9.28515625" style="58" customWidth="1"/>
    <col min="13835" max="13835" width="7" style="58" customWidth="1"/>
    <col min="13836" max="13836" width="15.85546875" style="58" customWidth="1"/>
    <col min="13837" max="13837" width="7.7109375" style="58" customWidth="1"/>
    <col min="13838" max="13838" width="12.5703125" style="58" customWidth="1"/>
    <col min="13839" max="13840" width="11.42578125" style="58" customWidth="1"/>
    <col min="13841" max="13841" width="8" style="58" customWidth="1"/>
    <col min="13842" max="13842" width="20.28515625" style="58" customWidth="1"/>
    <col min="13843" max="13843" width="10.140625" style="58" customWidth="1"/>
    <col min="13844" max="13844" width="9" style="58" customWidth="1"/>
    <col min="13845" max="13845" width="12.140625" style="58" customWidth="1"/>
    <col min="13846" max="13846" width="11.5703125" style="58" customWidth="1"/>
    <col min="13847" max="13848" width="0" style="58" hidden="1" customWidth="1"/>
    <col min="13849" max="13849" width="9.140625" style="58" customWidth="1"/>
    <col min="13850" max="14080" width="9" style="58"/>
    <col min="14081" max="14081" width="22.5703125" style="58" customWidth="1"/>
    <col min="14082" max="14082" width="8.7109375" style="58" customWidth="1"/>
    <col min="14083" max="14083" width="8.5703125" style="58" customWidth="1"/>
    <col min="14084" max="14084" width="7.7109375" style="58" customWidth="1"/>
    <col min="14085" max="14085" width="7.28515625" style="58" customWidth="1"/>
    <col min="14086" max="14086" width="10.140625" style="58" customWidth="1"/>
    <col min="14087" max="14088" width="0" style="58" hidden="1" customWidth="1"/>
    <col min="14089" max="14089" width="7" style="58" customWidth="1"/>
    <col min="14090" max="14090" width="9.28515625" style="58" customWidth="1"/>
    <col min="14091" max="14091" width="7" style="58" customWidth="1"/>
    <col min="14092" max="14092" width="15.85546875" style="58" customWidth="1"/>
    <col min="14093" max="14093" width="7.7109375" style="58" customWidth="1"/>
    <col min="14094" max="14094" width="12.5703125" style="58" customWidth="1"/>
    <col min="14095" max="14096" width="11.42578125" style="58" customWidth="1"/>
    <col min="14097" max="14097" width="8" style="58" customWidth="1"/>
    <col min="14098" max="14098" width="20.28515625" style="58" customWidth="1"/>
    <col min="14099" max="14099" width="10.140625" style="58" customWidth="1"/>
    <col min="14100" max="14100" width="9" style="58" customWidth="1"/>
    <col min="14101" max="14101" width="12.140625" style="58" customWidth="1"/>
    <col min="14102" max="14102" width="11.5703125" style="58" customWidth="1"/>
    <col min="14103" max="14104" width="0" style="58" hidden="1" customWidth="1"/>
    <col min="14105" max="14105" width="9.140625" style="58" customWidth="1"/>
    <col min="14106" max="14336" width="9" style="58"/>
    <col min="14337" max="14337" width="22.5703125" style="58" customWidth="1"/>
    <col min="14338" max="14338" width="8.7109375" style="58" customWidth="1"/>
    <col min="14339" max="14339" width="8.5703125" style="58" customWidth="1"/>
    <col min="14340" max="14340" width="7.7109375" style="58" customWidth="1"/>
    <col min="14341" max="14341" width="7.28515625" style="58" customWidth="1"/>
    <col min="14342" max="14342" width="10.140625" style="58" customWidth="1"/>
    <col min="14343" max="14344" width="0" style="58" hidden="1" customWidth="1"/>
    <col min="14345" max="14345" width="7" style="58" customWidth="1"/>
    <col min="14346" max="14346" width="9.28515625" style="58" customWidth="1"/>
    <col min="14347" max="14347" width="7" style="58" customWidth="1"/>
    <col min="14348" max="14348" width="15.85546875" style="58" customWidth="1"/>
    <col min="14349" max="14349" width="7.7109375" style="58" customWidth="1"/>
    <col min="14350" max="14350" width="12.5703125" style="58" customWidth="1"/>
    <col min="14351" max="14352" width="11.42578125" style="58" customWidth="1"/>
    <col min="14353" max="14353" width="8" style="58" customWidth="1"/>
    <col min="14354" max="14354" width="20.28515625" style="58" customWidth="1"/>
    <col min="14355" max="14355" width="10.140625" style="58" customWidth="1"/>
    <col min="14356" max="14356" width="9" style="58" customWidth="1"/>
    <col min="14357" max="14357" width="12.140625" style="58" customWidth="1"/>
    <col min="14358" max="14358" width="11.5703125" style="58" customWidth="1"/>
    <col min="14359" max="14360" width="0" style="58" hidden="1" customWidth="1"/>
    <col min="14361" max="14361" width="9.140625" style="58" customWidth="1"/>
    <col min="14362" max="14592" width="9" style="58"/>
    <col min="14593" max="14593" width="22.5703125" style="58" customWidth="1"/>
    <col min="14594" max="14594" width="8.7109375" style="58" customWidth="1"/>
    <col min="14595" max="14595" width="8.5703125" style="58" customWidth="1"/>
    <col min="14596" max="14596" width="7.7109375" style="58" customWidth="1"/>
    <col min="14597" max="14597" width="7.28515625" style="58" customWidth="1"/>
    <col min="14598" max="14598" width="10.140625" style="58" customWidth="1"/>
    <col min="14599" max="14600" width="0" style="58" hidden="1" customWidth="1"/>
    <col min="14601" max="14601" width="7" style="58" customWidth="1"/>
    <col min="14602" max="14602" width="9.28515625" style="58" customWidth="1"/>
    <col min="14603" max="14603" width="7" style="58" customWidth="1"/>
    <col min="14604" max="14604" width="15.85546875" style="58" customWidth="1"/>
    <col min="14605" max="14605" width="7.7109375" style="58" customWidth="1"/>
    <col min="14606" max="14606" width="12.5703125" style="58" customWidth="1"/>
    <col min="14607" max="14608" width="11.42578125" style="58" customWidth="1"/>
    <col min="14609" max="14609" width="8" style="58" customWidth="1"/>
    <col min="14610" max="14610" width="20.28515625" style="58" customWidth="1"/>
    <col min="14611" max="14611" width="10.140625" style="58" customWidth="1"/>
    <col min="14612" max="14612" width="9" style="58" customWidth="1"/>
    <col min="14613" max="14613" width="12.140625" style="58" customWidth="1"/>
    <col min="14614" max="14614" width="11.5703125" style="58" customWidth="1"/>
    <col min="14615" max="14616" width="0" style="58" hidden="1" customWidth="1"/>
    <col min="14617" max="14617" width="9.140625" style="58" customWidth="1"/>
    <col min="14618" max="14848" width="9" style="58"/>
    <col min="14849" max="14849" width="22.5703125" style="58" customWidth="1"/>
    <col min="14850" max="14850" width="8.7109375" style="58" customWidth="1"/>
    <col min="14851" max="14851" width="8.5703125" style="58" customWidth="1"/>
    <col min="14852" max="14852" width="7.7109375" style="58" customWidth="1"/>
    <col min="14853" max="14853" width="7.28515625" style="58" customWidth="1"/>
    <col min="14854" max="14854" width="10.140625" style="58" customWidth="1"/>
    <col min="14855" max="14856" width="0" style="58" hidden="1" customWidth="1"/>
    <col min="14857" max="14857" width="7" style="58" customWidth="1"/>
    <col min="14858" max="14858" width="9.28515625" style="58" customWidth="1"/>
    <col min="14859" max="14859" width="7" style="58" customWidth="1"/>
    <col min="14860" max="14860" width="15.85546875" style="58" customWidth="1"/>
    <col min="14861" max="14861" width="7.7109375" style="58" customWidth="1"/>
    <col min="14862" max="14862" width="12.5703125" style="58" customWidth="1"/>
    <col min="14863" max="14864" width="11.42578125" style="58" customWidth="1"/>
    <col min="14865" max="14865" width="8" style="58" customWidth="1"/>
    <col min="14866" max="14866" width="20.28515625" style="58" customWidth="1"/>
    <col min="14867" max="14867" width="10.140625" style="58" customWidth="1"/>
    <col min="14868" max="14868" width="9" style="58" customWidth="1"/>
    <col min="14869" max="14869" width="12.140625" style="58" customWidth="1"/>
    <col min="14870" max="14870" width="11.5703125" style="58" customWidth="1"/>
    <col min="14871" max="14872" width="0" style="58" hidden="1" customWidth="1"/>
    <col min="14873" max="14873" width="9.140625" style="58" customWidth="1"/>
    <col min="14874" max="15104" width="9" style="58"/>
    <col min="15105" max="15105" width="22.5703125" style="58" customWidth="1"/>
    <col min="15106" max="15106" width="8.7109375" style="58" customWidth="1"/>
    <col min="15107" max="15107" width="8.5703125" style="58" customWidth="1"/>
    <col min="15108" max="15108" width="7.7109375" style="58" customWidth="1"/>
    <col min="15109" max="15109" width="7.28515625" style="58" customWidth="1"/>
    <col min="15110" max="15110" width="10.140625" style="58" customWidth="1"/>
    <col min="15111" max="15112" width="0" style="58" hidden="1" customWidth="1"/>
    <col min="15113" max="15113" width="7" style="58" customWidth="1"/>
    <col min="15114" max="15114" width="9.28515625" style="58" customWidth="1"/>
    <col min="15115" max="15115" width="7" style="58" customWidth="1"/>
    <col min="15116" max="15116" width="15.85546875" style="58" customWidth="1"/>
    <col min="15117" max="15117" width="7.7109375" style="58" customWidth="1"/>
    <col min="15118" max="15118" width="12.5703125" style="58" customWidth="1"/>
    <col min="15119" max="15120" width="11.42578125" style="58" customWidth="1"/>
    <col min="15121" max="15121" width="8" style="58" customWidth="1"/>
    <col min="15122" max="15122" width="20.28515625" style="58" customWidth="1"/>
    <col min="15123" max="15123" width="10.140625" style="58" customWidth="1"/>
    <col min="15124" max="15124" width="9" style="58" customWidth="1"/>
    <col min="15125" max="15125" width="12.140625" style="58" customWidth="1"/>
    <col min="15126" max="15126" width="11.5703125" style="58" customWidth="1"/>
    <col min="15127" max="15128" width="0" style="58" hidden="1" customWidth="1"/>
    <col min="15129" max="15129" width="9.140625" style="58" customWidth="1"/>
    <col min="15130" max="15360" width="9" style="58"/>
    <col min="15361" max="15361" width="22.5703125" style="58" customWidth="1"/>
    <col min="15362" max="15362" width="8.7109375" style="58" customWidth="1"/>
    <col min="15363" max="15363" width="8.5703125" style="58" customWidth="1"/>
    <col min="15364" max="15364" width="7.7109375" style="58" customWidth="1"/>
    <col min="15365" max="15365" width="7.28515625" style="58" customWidth="1"/>
    <col min="15366" max="15366" width="10.140625" style="58" customWidth="1"/>
    <col min="15367" max="15368" width="0" style="58" hidden="1" customWidth="1"/>
    <col min="15369" max="15369" width="7" style="58" customWidth="1"/>
    <col min="15370" max="15370" width="9.28515625" style="58" customWidth="1"/>
    <col min="15371" max="15371" width="7" style="58" customWidth="1"/>
    <col min="15372" max="15372" width="15.85546875" style="58" customWidth="1"/>
    <col min="15373" max="15373" width="7.7109375" style="58" customWidth="1"/>
    <col min="15374" max="15374" width="12.5703125" style="58" customWidth="1"/>
    <col min="15375" max="15376" width="11.42578125" style="58" customWidth="1"/>
    <col min="15377" max="15377" width="8" style="58" customWidth="1"/>
    <col min="15378" max="15378" width="20.28515625" style="58" customWidth="1"/>
    <col min="15379" max="15379" width="10.140625" style="58" customWidth="1"/>
    <col min="15380" max="15380" width="9" style="58" customWidth="1"/>
    <col min="15381" max="15381" width="12.140625" style="58" customWidth="1"/>
    <col min="15382" max="15382" width="11.5703125" style="58" customWidth="1"/>
    <col min="15383" max="15384" width="0" style="58" hidden="1" customWidth="1"/>
    <col min="15385" max="15385" width="9.140625" style="58" customWidth="1"/>
    <col min="15386" max="15616" width="9" style="58"/>
    <col min="15617" max="15617" width="22.5703125" style="58" customWidth="1"/>
    <col min="15618" max="15618" width="8.7109375" style="58" customWidth="1"/>
    <col min="15619" max="15619" width="8.5703125" style="58" customWidth="1"/>
    <col min="15620" max="15620" width="7.7109375" style="58" customWidth="1"/>
    <col min="15621" max="15621" width="7.28515625" style="58" customWidth="1"/>
    <col min="15622" max="15622" width="10.140625" style="58" customWidth="1"/>
    <col min="15623" max="15624" width="0" style="58" hidden="1" customWidth="1"/>
    <col min="15625" max="15625" width="7" style="58" customWidth="1"/>
    <col min="15626" max="15626" width="9.28515625" style="58" customWidth="1"/>
    <col min="15627" max="15627" width="7" style="58" customWidth="1"/>
    <col min="15628" max="15628" width="15.85546875" style="58" customWidth="1"/>
    <col min="15629" max="15629" width="7.7109375" style="58" customWidth="1"/>
    <col min="15630" max="15630" width="12.5703125" style="58" customWidth="1"/>
    <col min="15631" max="15632" width="11.42578125" style="58" customWidth="1"/>
    <col min="15633" max="15633" width="8" style="58" customWidth="1"/>
    <col min="15634" max="15634" width="20.28515625" style="58" customWidth="1"/>
    <col min="15635" max="15635" width="10.140625" style="58" customWidth="1"/>
    <col min="15636" max="15636" width="9" style="58" customWidth="1"/>
    <col min="15637" max="15637" width="12.140625" style="58" customWidth="1"/>
    <col min="15638" max="15638" width="11.5703125" style="58" customWidth="1"/>
    <col min="15639" max="15640" width="0" style="58" hidden="1" customWidth="1"/>
    <col min="15641" max="15641" width="9.140625" style="58" customWidth="1"/>
    <col min="15642" max="15872" width="9" style="58"/>
    <col min="15873" max="15873" width="22.5703125" style="58" customWidth="1"/>
    <col min="15874" max="15874" width="8.7109375" style="58" customWidth="1"/>
    <col min="15875" max="15875" width="8.5703125" style="58" customWidth="1"/>
    <col min="15876" max="15876" width="7.7109375" style="58" customWidth="1"/>
    <col min="15877" max="15877" width="7.28515625" style="58" customWidth="1"/>
    <col min="15878" max="15878" width="10.140625" style="58" customWidth="1"/>
    <col min="15879" max="15880" width="0" style="58" hidden="1" customWidth="1"/>
    <col min="15881" max="15881" width="7" style="58" customWidth="1"/>
    <col min="15882" max="15882" width="9.28515625" style="58" customWidth="1"/>
    <col min="15883" max="15883" width="7" style="58" customWidth="1"/>
    <col min="15884" max="15884" width="15.85546875" style="58" customWidth="1"/>
    <col min="15885" max="15885" width="7.7109375" style="58" customWidth="1"/>
    <col min="15886" max="15886" width="12.5703125" style="58" customWidth="1"/>
    <col min="15887" max="15888" width="11.42578125" style="58" customWidth="1"/>
    <col min="15889" max="15889" width="8" style="58" customWidth="1"/>
    <col min="15890" max="15890" width="20.28515625" style="58" customWidth="1"/>
    <col min="15891" max="15891" width="10.140625" style="58" customWidth="1"/>
    <col min="15892" max="15892" width="9" style="58" customWidth="1"/>
    <col min="15893" max="15893" width="12.140625" style="58" customWidth="1"/>
    <col min="15894" max="15894" width="11.5703125" style="58" customWidth="1"/>
    <col min="15895" max="15896" width="0" style="58" hidden="1" customWidth="1"/>
    <col min="15897" max="15897" width="9.140625" style="58" customWidth="1"/>
    <col min="15898" max="16128" width="9" style="58"/>
    <col min="16129" max="16129" width="22.5703125" style="58" customWidth="1"/>
    <col min="16130" max="16130" width="8.7109375" style="58" customWidth="1"/>
    <col min="16131" max="16131" width="8.5703125" style="58" customWidth="1"/>
    <col min="16132" max="16132" width="7.7109375" style="58" customWidth="1"/>
    <col min="16133" max="16133" width="7.28515625" style="58" customWidth="1"/>
    <col min="16134" max="16134" width="10.140625" style="58" customWidth="1"/>
    <col min="16135" max="16136" width="0" style="58" hidden="1" customWidth="1"/>
    <col min="16137" max="16137" width="7" style="58" customWidth="1"/>
    <col min="16138" max="16138" width="9.28515625" style="58" customWidth="1"/>
    <col min="16139" max="16139" width="7" style="58" customWidth="1"/>
    <col min="16140" max="16140" width="15.85546875" style="58" customWidth="1"/>
    <col min="16141" max="16141" width="7.7109375" style="58" customWidth="1"/>
    <col min="16142" max="16142" width="12.5703125" style="58" customWidth="1"/>
    <col min="16143" max="16144" width="11.42578125" style="58" customWidth="1"/>
    <col min="16145" max="16145" width="8" style="58" customWidth="1"/>
    <col min="16146" max="16146" width="20.28515625" style="58" customWidth="1"/>
    <col min="16147" max="16147" width="10.140625" style="58" customWidth="1"/>
    <col min="16148" max="16148" width="9" style="58" customWidth="1"/>
    <col min="16149" max="16149" width="12.140625" style="58" customWidth="1"/>
    <col min="16150" max="16150" width="11.5703125" style="58" customWidth="1"/>
    <col min="16151" max="16152" width="0" style="58" hidden="1" customWidth="1"/>
    <col min="16153" max="16153" width="9.140625" style="58" customWidth="1"/>
    <col min="16154" max="16384" width="9" style="58"/>
  </cols>
  <sheetData>
    <row r="1" spans="1:25" ht="15.75" x14ac:dyDescent="0.25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5"/>
      <c r="K1" s="185"/>
      <c r="L1" s="185"/>
      <c r="M1" s="185"/>
      <c r="N1" s="185"/>
      <c r="O1" s="185"/>
      <c r="P1" s="185"/>
      <c r="Q1" s="185"/>
    </row>
    <row r="2" spans="1:25" x14ac:dyDescent="0.25">
      <c r="A2" s="59"/>
      <c r="B2" s="60" t="s">
        <v>0</v>
      </c>
      <c r="C2" s="186" t="s">
        <v>59</v>
      </c>
      <c r="D2" s="186"/>
      <c r="E2" s="60"/>
      <c r="F2" s="60"/>
      <c r="I2" s="61"/>
      <c r="J2" s="185"/>
      <c r="K2" s="185"/>
      <c r="L2" s="185"/>
      <c r="M2" s="185"/>
      <c r="N2" s="185"/>
      <c r="O2" s="185"/>
      <c r="P2" s="185"/>
      <c r="Q2" s="185"/>
    </row>
    <row r="3" spans="1:25" x14ac:dyDescent="0.25">
      <c r="A3" s="62"/>
      <c r="R3" s="158"/>
      <c r="S3" s="158"/>
      <c r="T3" s="158"/>
      <c r="U3" s="158"/>
      <c r="V3" s="158"/>
    </row>
    <row r="4" spans="1:25" x14ac:dyDescent="0.25">
      <c r="A4" s="159" t="s">
        <v>1</v>
      </c>
      <c r="B4" s="162" t="s">
        <v>2</v>
      </c>
      <c r="C4" s="163"/>
      <c r="D4" s="164" t="s">
        <v>3</v>
      </c>
      <c r="E4" s="165"/>
      <c r="F4" s="165"/>
      <c r="G4" s="165"/>
      <c r="H4" s="165"/>
      <c r="I4" s="165"/>
      <c r="J4" s="165"/>
      <c r="K4" s="165"/>
      <c r="L4" s="166"/>
      <c r="M4" s="167" t="s">
        <v>4</v>
      </c>
      <c r="N4" s="167" t="s">
        <v>5</v>
      </c>
      <c r="O4" s="167" t="s">
        <v>6</v>
      </c>
      <c r="P4" s="167" t="s">
        <v>58</v>
      </c>
      <c r="Q4" s="167" t="s">
        <v>8</v>
      </c>
      <c r="R4" s="181" t="s">
        <v>46</v>
      </c>
      <c r="S4" s="182"/>
      <c r="T4" s="182"/>
      <c r="U4" s="182"/>
      <c r="V4" s="183"/>
    </row>
    <row r="5" spans="1:25" x14ac:dyDescent="0.25">
      <c r="A5" s="160"/>
      <c r="B5" s="173" t="s">
        <v>9</v>
      </c>
      <c r="C5" s="187" t="s">
        <v>10</v>
      </c>
      <c r="D5" s="173" t="s">
        <v>57</v>
      </c>
      <c r="E5" s="170" t="s">
        <v>12</v>
      </c>
      <c r="F5" s="190" t="s">
        <v>56</v>
      </c>
      <c r="G5" s="191"/>
      <c r="H5" s="63"/>
      <c r="I5" s="170" t="s">
        <v>12</v>
      </c>
      <c r="J5" s="173" t="s">
        <v>14</v>
      </c>
      <c r="K5" s="170" t="s">
        <v>12</v>
      </c>
      <c r="L5" s="196" t="s">
        <v>15</v>
      </c>
      <c r="M5" s="168"/>
      <c r="N5" s="168"/>
      <c r="O5" s="168"/>
      <c r="P5" s="168"/>
      <c r="Q5" s="168"/>
      <c r="R5" s="167" t="s">
        <v>1</v>
      </c>
      <c r="S5" s="159" t="s">
        <v>16</v>
      </c>
      <c r="T5" s="178" t="s">
        <v>17</v>
      </c>
      <c r="U5" s="159" t="s">
        <v>18</v>
      </c>
      <c r="V5" s="159" t="s">
        <v>19</v>
      </c>
    </row>
    <row r="6" spans="1:25" x14ac:dyDescent="0.25">
      <c r="A6" s="160"/>
      <c r="B6" s="174"/>
      <c r="C6" s="188"/>
      <c r="D6" s="174"/>
      <c r="E6" s="171"/>
      <c r="F6" s="192"/>
      <c r="G6" s="193"/>
      <c r="H6" s="63"/>
      <c r="I6" s="171"/>
      <c r="J6" s="174"/>
      <c r="K6" s="171"/>
      <c r="L6" s="197"/>
      <c r="M6" s="168"/>
      <c r="N6" s="168"/>
      <c r="O6" s="168"/>
      <c r="P6" s="168"/>
      <c r="Q6" s="168"/>
      <c r="R6" s="168"/>
      <c r="S6" s="160"/>
      <c r="T6" s="179"/>
      <c r="U6" s="160"/>
      <c r="V6" s="160"/>
    </row>
    <row r="7" spans="1:25" x14ac:dyDescent="0.25">
      <c r="A7" s="161"/>
      <c r="B7" s="175"/>
      <c r="C7" s="189"/>
      <c r="D7" s="175"/>
      <c r="E7" s="172"/>
      <c r="F7" s="194"/>
      <c r="G7" s="195"/>
      <c r="H7" s="64"/>
      <c r="I7" s="172"/>
      <c r="J7" s="175"/>
      <c r="K7" s="172"/>
      <c r="L7" s="198"/>
      <c r="M7" s="169"/>
      <c r="N7" s="169"/>
      <c r="O7" s="168"/>
      <c r="P7" s="169"/>
      <c r="Q7" s="169"/>
      <c r="R7" s="177"/>
      <c r="S7" s="176"/>
      <c r="T7" s="180"/>
      <c r="U7" s="176"/>
      <c r="V7" s="176"/>
    </row>
    <row r="8" spans="1:25" s="74" customFormat="1" x14ac:dyDescent="0.25">
      <c r="A8" s="19" t="s">
        <v>20</v>
      </c>
      <c r="B8" s="65"/>
      <c r="C8" s="66"/>
      <c r="D8" s="67"/>
      <c r="E8" s="66"/>
      <c r="F8" s="66"/>
      <c r="G8" s="66"/>
      <c r="H8" s="66"/>
      <c r="I8" s="66">
        <f t="shared" ref="I8:I27" si="0">F8/U8*100</f>
        <v>0</v>
      </c>
      <c r="J8" s="67"/>
      <c r="K8" s="66" t="e">
        <f t="shared" ref="K8:K16" si="1">J8/V8*100</f>
        <v>#DIV/0!</v>
      </c>
      <c r="L8" s="67"/>
      <c r="M8" s="67"/>
      <c r="N8" s="68"/>
      <c r="O8" s="69">
        <v>150</v>
      </c>
      <c r="P8" s="68"/>
      <c r="Q8" s="70">
        <v>324</v>
      </c>
      <c r="R8" s="71" t="s">
        <v>21</v>
      </c>
      <c r="S8" s="72">
        <f>T8+U8+V8</f>
        <v>1883</v>
      </c>
      <c r="T8" s="66">
        <v>96</v>
      </c>
      <c r="U8" s="66">
        <v>1787</v>
      </c>
      <c r="V8" s="66"/>
      <c r="W8" s="73">
        <v>0</v>
      </c>
      <c r="X8" s="73">
        <v>0</v>
      </c>
      <c r="Y8" s="73"/>
    </row>
    <row r="9" spans="1:25" s="74" customFormat="1" x14ac:dyDescent="0.25">
      <c r="A9" s="19" t="s">
        <v>22</v>
      </c>
      <c r="B9" s="65"/>
      <c r="C9" s="66">
        <f>C27</f>
        <v>19.731792315496936</v>
      </c>
      <c r="D9" s="67"/>
      <c r="E9" s="66">
        <f t="shared" ref="E9:E16" si="2">D9/T9*100</f>
        <v>0</v>
      </c>
      <c r="F9" s="66">
        <v>300</v>
      </c>
      <c r="G9" s="66"/>
      <c r="H9" s="66"/>
      <c r="I9" s="66">
        <f t="shared" si="0"/>
        <v>17.595307917888565</v>
      </c>
      <c r="J9" s="67"/>
      <c r="K9" s="66" t="e">
        <f t="shared" si="1"/>
        <v>#DIV/0!</v>
      </c>
      <c r="L9" s="67"/>
      <c r="M9" s="67"/>
      <c r="N9" s="67"/>
      <c r="O9" s="75">
        <v>40</v>
      </c>
      <c r="P9" s="67"/>
      <c r="Q9" s="76">
        <v>325</v>
      </c>
      <c r="R9" s="71" t="s">
        <v>22</v>
      </c>
      <c r="S9" s="72">
        <f t="shared" ref="S9:S26" si="3">T9+U9+V9</f>
        <v>1923</v>
      </c>
      <c r="T9" s="66">
        <v>218</v>
      </c>
      <c r="U9" s="66">
        <v>1705</v>
      </c>
      <c r="V9" s="66"/>
      <c r="W9" s="73">
        <v>0</v>
      </c>
      <c r="X9" s="73">
        <v>0</v>
      </c>
      <c r="Y9" s="73"/>
    </row>
    <row r="10" spans="1:25" s="74" customFormat="1" ht="15.75" customHeight="1" x14ac:dyDescent="0.25">
      <c r="A10" s="19" t="s">
        <v>23</v>
      </c>
      <c r="B10" s="65"/>
      <c r="C10" s="66">
        <f t="shared" ref="C10:C16" si="4">B10/S10*100</f>
        <v>0</v>
      </c>
      <c r="D10" s="67"/>
      <c r="E10" s="66">
        <f t="shared" si="2"/>
        <v>0</v>
      </c>
      <c r="F10" s="66"/>
      <c r="G10" s="66"/>
      <c r="H10" s="66"/>
      <c r="I10" s="66" t="e">
        <f t="shared" si="0"/>
        <v>#DIV/0!</v>
      </c>
      <c r="J10" s="67"/>
      <c r="K10" s="66" t="e">
        <f t="shared" si="1"/>
        <v>#DIV/0!</v>
      </c>
      <c r="L10" s="67"/>
      <c r="M10" s="67"/>
      <c r="N10" s="67"/>
      <c r="O10" s="67">
        <v>40</v>
      </c>
      <c r="P10" s="67"/>
      <c r="Q10" s="76"/>
      <c r="R10" s="22" t="s">
        <v>23</v>
      </c>
      <c r="S10" s="72">
        <f t="shared" si="3"/>
        <v>186</v>
      </c>
      <c r="T10" s="66">
        <v>186</v>
      </c>
      <c r="U10" s="66"/>
      <c r="V10" s="66"/>
      <c r="W10" s="73"/>
      <c r="X10" s="73"/>
      <c r="Y10" s="73"/>
    </row>
    <row r="11" spans="1:25" s="80" customFormat="1" x14ac:dyDescent="0.25">
      <c r="A11" s="19" t="s">
        <v>24</v>
      </c>
      <c r="B11" s="65"/>
      <c r="C11" s="66">
        <f t="shared" si="4"/>
        <v>0</v>
      </c>
      <c r="D11" s="67">
        <v>147</v>
      </c>
      <c r="E11" s="66">
        <f t="shared" si="2"/>
        <v>73.5</v>
      </c>
      <c r="F11" s="66">
        <v>170</v>
      </c>
      <c r="G11" s="66"/>
      <c r="H11" s="66"/>
      <c r="I11" s="66">
        <f t="shared" si="0"/>
        <v>14.166666666666666</v>
      </c>
      <c r="J11" s="67"/>
      <c r="K11" s="66" t="e">
        <f t="shared" si="1"/>
        <v>#DIV/0!</v>
      </c>
      <c r="L11" s="67"/>
      <c r="M11" s="67">
        <v>23</v>
      </c>
      <c r="N11" s="67">
        <v>262</v>
      </c>
      <c r="O11" s="67">
        <v>783</v>
      </c>
      <c r="P11" s="67">
        <v>355</v>
      </c>
      <c r="Q11" s="98">
        <v>140</v>
      </c>
      <c r="R11" s="22" t="s">
        <v>24</v>
      </c>
      <c r="S11" s="72">
        <f t="shared" si="3"/>
        <v>1400</v>
      </c>
      <c r="T11" s="77">
        <v>200</v>
      </c>
      <c r="U11" s="66">
        <v>1200</v>
      </c>
      <c r="V11" s="78"/>
      <c r="W11" s="79"/>
      <c r="X11" s="79"/>
      <c r="Y11" s="79"/>
    </row>
    <row r="12" spans="1:25" s="74" customFormat="1" x14ac:dyDescent="0.25">
      <c r="A12" s="19" t="s">
        <v>25</v>
      </c>
      <c r="B12" s="65"/>
      <c r="C12" s="66">
        <f t="shared" si="4"/>
        <v>0</v>
      </c>
      <c r="D12" s="67"/>
      <c r="E12" s="66" t="e">
        <f t="shared" si="2"/>
        <v>#DIV/0!</v>
      </c>
      <c r="F12" s="66"/>
      <c r="G12" s="66"/>
      <c r="H12" s="66"/>
      <c r="I12" s="66">
        <f t="shared" si="0"/>
        <v>0</v>
      </c>
      <c r="J12" s="67"/>
      <c r="K12" s="66" t="e">
        <f t="shared" si="1"/>
        <v>#DIV/0!</v>
      </c>
      <c r="L12" s="67"/>
      <c r="M12" s="67"/>
      <c r="N12" s="67">
        <v>3</v>
      </c>
      <c r="O12" s="67"/>
      <c r="P12" s="67">
        <v>50</v>
      </c>
      <c r="Q12" s="76">
        <v>500</v>
      </c>
      <c r="R12" s="22" t="s">
        <v>25</v>
      </c>
      <c r="S12" s="72">
        <f t="shared" si="3"/>
        <v>812</v>
      </c>
      <c r="T12" s="66"/>
      <c r="U12" s="66">
        <v>812</v>
      </c>
      <c r="V12" s="66"/>
      <c r="W12" s="73"/>
      <c r="X12" s="73"/>
      <c r="Y12" s="73"/>
    </row>
    <row r="13" spans="1:25" s="74" customFormat="1" x14ac:dyDescent="0.25">
      <c r="A13" s="19" t="s">
        <v>26</v>
      </c>
      <c r="B13" s="65"/>
      <c r="C13" s="66">
        <f t="shared" si="4"/>
        <v>0</v>
      </c>
      <c r="D13" s="67"/>
      <c r="E13" s="66" t="e">
        <f t="shared" si="2"/>
        <v>#DIV/0!</v>
      </c>
      <c r="F13" s="66">
        <v>82</v>
      </c>
      <c r="G13" s="66"/>
      <c r="H13" s="66"/>
      <c r="I13" s="66">
        <f t="shared" si="0"/>
        <v>2.4188790560471976</v>
      </c>
      <c r="J13" s="67"/>
      <c r="K13" s="66" t="e">
        <f t="shared" si="1"/>
        <v>#DIV/0!</v>
      </c>
      <c r="L13" s="67"/>
      <c r="M13" s="67">
        <v>64</v>
      </c>
      <c r="N13" s="67">
        <v>0</v>
      </c>
      <c r="O13" s="67">
        <v>292</v>
      </c>
      <c r="P13" s="67">
        <v>140</v>
      </c>
      <c r="Q13" s="76">
        <v>490</v>
      </c>
      <c r="R13" s="27" t="s">
        <v>26</v>
      </c>
      <c r="S13" s="72">
        <f t="shared" si="3"/>
        <v>3390</v>
      </c>
      <c r="T13" s="66"/>
      <c r="U13" s="66">
        <v>3390</v>
      </c>
      <c r="V13" s="66"/>
      <c r="W13" s="73">
        <v>0</v>
      </c>
      <c r="X13" s="73">
        <v>802</v>
      </c>
      <c r="Y13" s="73"/>
    </row>
    <row r="14" spans="1:25" s="74" customFormat="1" x14ac:dyDescent="0.25">
      <c r="A14" s="28" t="s">
        <v>27</v>
      </c>
      <c r="B14" s="65"/>
      <c r="C14" s="66">
        <f t="shared" si="4"/>
        <v>0</v>
      </c>
      <c r="D14" s="67"/>
      <c r="E14" s="66" t="e">
        <f t="shared" si="2"/>
        <v>#DIV/0!</v>
      </c>
      <c r="F14" s="66">
        <v>110</v>
      </c>
      <c r="G14" s="66"/>
      <c r="H14" s="66"/>
      <c r="I14" s="66">
        <f t="shared" si="0"/>
        <v>18.151815181518153</v>
      </c>
      <c r="J14" s="67"/>
      <c r="K14" s="66" t="e">
        <f t="shared" si="1"/>
        <v>#DIV/0!</v>
      </c>
      <c r="L14" s="67"/>
      <c r="M14" s="67"/>
      <c r="N14" s="67"/>
      <c r="O14" s="67"/>
      <c r="P14" s="67"/>
      <c r="Q14" s="76"/>
      <c r="R14" s="27" t="s">
        <v>27</v>
      </c>
      <c r="S14" s="72">
        <f t="shared" si="3"/>
        <v>606</v>
      </c>
      <c r="T14" s="66"/>
      <c r="U14" s="66">
        <v>606</v>
      </c>
      <c r="V14" s="66"/>
      <c r="W14" s="73"/>
      <c r="X14" s="73"/>
      <c r="Y14" s="73"/>
    </row>
    <row r="15" spans="1:25" s="74" customFormat="1" x14ac:dyDescent="0.25">
      <c r="A15" s="28" t="s">
        <v>28</v>
      </c>
      <c r="B15" s="65"/>
      <c r="C15" s="66">
        <f t="shared" si="4"/>
        <v>0</v>
      </c>
      <c r="D15" s="67">
        <v>261</v>
      </c>
      <c r="E15" s="66">
        <f t="shared" si="2"/>
        <v>100</v>
      </c>
      <c r="F15" s="66">
        <v>780</v>
      </c>
      <c r="G15" s="66"/>
      <c r="H15" s="66"/>
      <c r="I15" s="66">
        <f t="shared" si="0"/>
        <v>20.838899278653486</v>
      </c>
      <c r="J15" s="67"/>
      <c r="K15" s="66" t="e">
        <f t="shared" si="1"/>
        <v>#DIV/0!</v>
      </c>
      <c r="L15" s="67"/>
      <c r="M15" s="67"/>
      <c r="N15" s="67">
        <v>450</v>
      </c>
      <c r="O15" s="69">
        <v>140</v>
      </c>
      <c r="P15" s="68">
        <v>500</v>
      </c>
      <c r="Q15" s="70">
        <v>480</v>
      </c>
      <c r="R15" s="27" t="s">
        <v>28</v>
      </c>
      <c r="S15" s="72">
        <f t="shared" si="3"/>
        <v>4004</v>
      </c>
      <c r="T15" s="66">
        <v>261</v>
      </c>
      <c r="U15" s="66">
        <v>3743</v>
      </c>
      <c r="V15" s="66"/>
      <c r="W15" s="73"/>
      <c r="X15" s="73"/>
      <c r="Y15" s="73"/>
    </row>
    <row r="16" spans="1:25" s="74" customFormat="1" ht="15.75" customHeight="1" x14ac:dyDescent="0.25">
      <c r="A16" s="28" t="s">
        <v>29</v>
      </c>
      <c r="B16" s="65"/>
      <c r="C16" s="66">
        <f t="shared" si="4"/>
        <v>0</v>
      </c>
      <c r="D16" s="67"/>
      <c r="E16" s="66">
        <f t="shared" si="2"/>
        <v>0</v>
      </c>
      <c r="F16" s="66">
        <v>570</v>
      </c>
      <c r="G16" s="66"/>
      <c r="H16" s="66"/>
      <c r="I16" s="66">
        <f t="shared" si="0"/>
        <v>31.666666666666664</v>
      </c>
      <c r="J16" s="67"/>
      <c r="K16" s="66" t="e">
        <f t="shared" si="1"/>
        <v>#DIV/0!</v>
      </c>
      <c r="L16" s="67"/>
      <c r="M16" s="67"/>
      <c r="N16" s="67">
        <v>120</v>
      </c>
      <c r="O16" s="67">
        <v>440</v>
      </c>
      <c r="P16" s="67">
        <v>320</v>
      </c>
      <c r="Q16" s="76">
        <v>190</v>
      </c>
      <c r="R16" s="22" t="s">
        <v>29</v>
      </c>
      <c r="S16" s="72">
        <f t="shared" si="3"/>
        <v>2050</v>
      </c>
      <c r="T16" s="66">
        <v>250</v>
      </c>
      <c r="U16" s="66">
        <v>1800</v>
      </c>
      <c r="V16" s="66"/>
      <c r="W16" s="73">
        <v>235</v>
      </c>
      <c r="X16" s="73">
        <v>87</v>
      </c>
      <c r="Y16" s="73"/>
    </row>
    <row r="17" spans="1:25" s="74" customFormat="1" x14ac:dyDescent="0.25">
      <c r="A17" s="28" t="s">
        <v>30</v>
      </c>
      <c r="B17" s="65"/>
      <c r="C17" s="66"/>
      <c r="D17" s="67"/>
      <c r="E17" s="66"/>
      <c r="F17" s="66"/>
      <c r="G17" s="66"/>
      <c r="H17" s="66"/>
      <c r="I17" s="66" t="e">
        <f t="shared" si="0"/>
        <v>#DIV/0!</v>
      </c>
      <c r="J17" s="67"/>
      <c r="K17" s="66"/>
      <c r="L17" s="67"/>
      <c r="M17" s="67"/>
      <c r="N17" s="67"/>
      <c r="O17" s="67"/>
      <c r="P17" s="67"/>
      <c r="Q17" s="76"/>
      <c r="R17" s="27" t="s">
        <v>30</v>
      </c>
      <c r="S17" s="72">
        <f t="shared" si="3"/>
        <v>0</v>
      </c>
      <c r="T17" s="66"/>
      <c r="U17" s="66"/>
      <c r="V17" s="66"/>
      <c r="W17" s="73"/>
      <c r="X17" s="73"/>
      <c r="Y17" s="73"/>
    </row>
    <row r="18" spans="1:25" s="74" customFormat="1" x14ac:dyDescent="0.25">
      <c r="A18" s="28" t="s">
        <v>31</v>
      </c>
      <c r="B18" s="65"/>
      <c r="C18" s="66">
        <f t="shared" ref="C18:C27" si="5">B18/S18*100</f>
        <v>0</v>
      </c>
      <c r="D18" s="67"/>
      <c r="E18" s="66" t="e">
        <f t="shared" ref="E18:E27" si="6">D18/T18*100</f>
        <v>#DIV/0!</v>
      </c>
      <c r="F18" s="66"/>
      <c r="G18" s="66"/>
      <c r="H18" s="66"/>
      <c r="I18" s="66">
        <f t="shared" si="0"/>
        <v>0</v>
      </c>
      <c r="J18" s="67"/>
      <c r="K18" s="66" t="e">
        <f t="shared" ref="K18:K27" si="7">J18/V18*100</f>
        <v>#DIV/0!</v>
      </c>
      <c r="L18" s="67"/>
      <c r="M18" s="67"/>
      <c r="N18" s="67"/>
      <c r="O18" s="67">
        <v>290</v>
      </c>
      <c r="P18" s="67"/>
      <c r="Q18" s="76">
        <v>83</v>
      </c>
      <c r="R18" s="22" t="s">
        <v>31</v>
      </c>
      <c r="S18" s="72">
        <f t="shared" si="3"/>
        <v>960</v>
      </c>
      <c r="T18" s="66"/>
      <c r="U18" s="66">
        <v>960</v>
      </c>
      <c r="V18" s="66"/>
      <c r="W18" s="73"/>
      <c r="X18" s="73"/>
      <c r="Y18" s="73"/>
    </row>
    <row r="19" spans="1:25" s="74" customFormat="1" x14ac:dyDescent="0.25">
      <c r="A19" s="28" t="s">
        <v>32</v>
      </c>
      <c r="B19" s="65"/>
      <c r="C19" s="66" t="e">
        <f t="shared" si="5"/>
        <v>#DIV/0!</v>
      </c>
      <c r="D19" s="67"/>
      <c r="E19" s="66" t="e">
        <f t="shared" si="6"/>
        <v>#DIV/0!</v>
      </c>
      <c r="F19" s="66"/>
      <c r="G19" s="66"/>
      <c r="H19" s="66"/>
      <c r="I19" s="66" t="e">
        <f t="shared" si="0"/>
        <v>#DIV/0!</v>
      </c>
      <c r="J19" s="67"/>
      <c r="K19" s="66" t="e">
        <f t="shared" si="7"/>
        <v>#DIV/0!</v>
      </c>
      <c r="L19" s="67"/>
      <c r="M19" s="67"/>
      <c r="N19" s="67"/>
      <c r="O19" s="67"/>
      <c r="P19" s="67"/>
      <c r="Q19" s="76"/>
      <c r="R19" s="27" t="s">
        <v>32</v>
      </c>
      <c r="S19" s="72">
        <f t="shared" si="3"/>
        <v>0</v>
      </c>
      <c r="T19" s="66"/>
      <c r="U19" s="66"/>
      <c r="V19" s="66"/>
      <c r="W19" s="73"/>
      <c r="X19" s="73"/>
      <c r="Y19" s="73"/>
    </row>
    <row r="20" spans="1:25" s="74" customFormat="1" x14ac:dyDescent="0.25">
      <c r="A20" s="28" t="s">
        <v>33</v>
      </c>
      <c r="B20" s="65"/>
      <c r="C20" s="66">
        <f t="shared" si="5"/>
        <v>0</v>
      </c>
      <c r="D20" s="67"/>
      <c r="E20" s="66" t="e">
        <f t="shared" si="6"/>
        <v>#DIV/0!</v>
      </c>
      <c r="F20" s="66">
        <v>2053</v>
      </c>
      <c r="G20" s="66"/>
      <c r="H20" s="66"/>
      <c r="I20" s="66">
        <f t="shared" si="0"/>
        <v>46.606129398410893</v>
      </c>
      <c r="J20" s="67"/>
      <c r="K20" s="66" t="e">
        <f t="shared" si="7"/>
        <v>#DIV/0!</v>
      </c>
      <c r="L20" s="67"/>
      <c r="M20" s="67"/>
      <c r="N20" s="67">
        <v>408</v>
      </c>
      <c r="O20" s="67">
        <v>2821</v>
      </c>
      <c r="P20" s="67">
        <v>678</v>
      </c>
      <c r="Q20" s="76">
        <v>1206</v>
      </c>
      <c r="R20" s="71" t="s">
        <v>34</v>
      </c>
      <c r="S20" s="72">
        <f t="shared" si="3"/>
        <v>4405</v>
      </c>
      <c r="T20" s="66"/>
      <c r="U20" s="66">
        <v>4405</v>
      </c>
      <c r="V20" s="66"/>
      <c r="W20" s="73"/>
      <c r="X20" s="73"/>
      <c r="Y20" s="73"/>
    </row>
    <row r="21" spans="1:25" s="74" customFormat="1" x14ac:dyDescent="0.25">
      <c r="A21" s="28" t="s">
        <v>35</v>
      </c>
      <c r="B21" s="65"/>
      <c r="C21" s="66" t="e">
        <f t="shared" si="5"/>
        <v>#DIV/0!</v>
      </c>
      <c r="D21" s="67"/>
      <c r="E21" s="66" t="e">
        <f t="shared" si="6"/>
        <v>#DIV/0!</v>
      </c>
      <c r="F21" s="66"/>
      <c r="G21" s="66"/>
      <c r="H21" s="66"/>
      <c r="I21" s="66" t="e">
        <f t="shared" si="0"/>
        <v>#DIV/0!</v>
      </c>
      <c r="J21" s="67"/>
      <c r="K21" s="66" t="e">
        <f t="shared" si="7"/>
        <v>#DIV/0!</v>
      </c>
      <c r="L21" s="67"/>
      <c r="M21" s="67"/>
      <c r="N21" s="67"/>
      <c r="O21" s="67"/>
      <c r="P21" s="67"/>
      <c r="Q21" s="76"/>
      <c r="R21" s="22" t="s">
        <v>35</v>
      </c>
      <c r="S21" s="72">
        <f t="shared" si="3"/>
        <v>0</v>
      </c>
      <c r="T21" s="66"/>
      <c r="U21" s="66"/>
      <c r="V21" s="66"/>
      <c r="W21" s="73"/>
      <c r="X21" s="73"/>
      <c r="Y21" s="73"/>
    </row>
    <row r="22" spans="1:25" s="74" customFormat="1" ht="13.5" customHeight="1" x14ac:dyDescent="0.25">
      <c r="A22" s="28" t="s">
        <v>36</v>
      </c>
      <c r="B22" s="65"/>
      <c r="C22" s="66" t="e">
        <f t="shared" si="5"/>
        <v>#DIV/0!</v>
      </c>
      <c r="D22" s="67"/>
      <c r="E22" s="66" t="e">
        <f t="shared" si="6"/>
        <v>#DIV/0!</v>
      </c>
      <c r="F22" s="66"/>
      <c r="G22" s="66"/>
      <c r="H22" s="66"/>
      <c r="I22" s="66" t="e">
        <f t="shared" si="0"/>
        <v>#DIV/0!</v>
      </c>
      <c r="J22" s="67"/>
      <c r="K22" s="66" t="e">
        <f t="shared" si="7"/>
        <v>#DIV/0!</v>
      </c>
      <c r="L22" s="67"/>
      <c r="M22" s="67"/>
      <c r="N22" s="67"/>
      <c r="O22" s="67"/>
      <c r="P22" s="67"/>
      <c r="Q22" s="76"/>
      <c r="R22" s="71" t="s">
        <v>37</v>
      </c>
      <c r="S22" s="72">
        <f t="shared" si="3"/>
        <v>0</v>
      </c>
      <c r="T22" s="66"/>
      <c r="U22" s="66"/>
      <c r="V22" s="66"/>
      <c r="W22" s="73"/>
      <c r="X22" s="73"/>
      <c r="Y22" s="73"/>
    </row>
    <row r="23" spans="1:25" s="74" customFormat="1" x14ac:dyDescent="0.25">
      <c r="A23" s="29" t="s">
        <v>38</v>
      </c>
      <c r="B23" s="65"/>
      <c r="C23" s="66">
        <f t="shared" si="5"/>
        <v>0</v>
      </c>
      <c r="D23" s="67"/>
      <c r="E23" s="66" t="e">
        <f t="shared" si="6"/>
        <v>#DIV/0!</v>
      </c>
      <c r="F23" s="66"/>
      <c r="G23" s="66"/>
      <c r="H23" s="66"/>
      <c r="I23" s="66">
        <f t="shared" si="0"/>
        <v>0</v>
      </c>
      <c r="J23" s="67"/>
      <c r="K23" s="66" t="e">
        <f t="shared" si="7"/>
        <v>#DIV/0!</v>
      </c>
      <c r="L23" s="67"/>
      <c r="M23" s="67"/>
      <c r="N23" s="67"/>
      <c r="O23" s="67"/>
      <c r="P23" s="67"/>
      <c r="Q23" s="76"/>
      <c r="R23" s="27" t="s">
        <v>38</v>
      </c>
      <c r="S23" s="72">
        <f t="shared" si="3"/>
        <v>1000</v>
      </c>
      <c r="T23" s="66"/>
      <c r="U23" s="66">
        <v>1000</v>
      </c>
      <c r="V23" s="66"/>
      <c r="W23" s="81"/>
      <c r="X23" s="81"/>
      <c r="Y23" s="73"/>
    </row>
    <row r="24" spans="1:25" s="74" customFormat="1" ht="29.25" x14ac:dyDescent="0.25">
      <c r="A24" s="29" t="s">
        <v>39</v>
      </c>
      <c r="B24" s="65"/>
      <c r="C24" s="66">
        <f t="shared" si="5"/>
        <v>0</v>
      </c>
      <c r="D24" s="67"/>
      <c r="E24" s="66" t="e">
        <f t="shared" si="6"/>
        <v>#DIV/0!</v>
      </c>
      <c r="F24" s="66"/>
      <c r="G24" s="66"/>
      <c r="H24" s="66"/>
      <c r="I24" s="66">
        <f t="shared" si="0"/>
        <v>0</v>
      </c>
      <c r="J24" s="67"/>
      <c r="K24" s="66" t="e">
        <f t="shared" si="7"/>
        <v>#DIV/0!</v>
      </c>
      <c r="L24" s="67"/>
      <c r="M24" s="67"/>
      <c r="N24" s="67"/>
      <c r="O24" s="67">
        <v>60</v>
      </c>
      <c r="P24" s="67"/>
      <c r="Q24" s="76"/>
      <c r="R24" s="27" t="s">
        <v>39</v>
      </c>
      <c r="S24" s="72">
        <f t="shared" si="3"/>
        <v>50</v>
      </c>
      <c r="T24" s="66"/>
      <c r="U24" s="66">
        <v>50</v>
      </c>
      <c r="V24" s="66"/>
      <c r="W24" s="81"/>
      <c r="X24" s="81"/>
      <c r="Y24" s="73"/>
    </row>
    <row r="25" spans="1:25" s="74" customFormat="1" ht="29.25" x14ac:dyDescent="0.25">
      <c r="A25" s="29" t="s">
        <v>40</v>
      </c>
      <c r="B25" s="65"/>
      <c r="C25" s="66" t="e">
        <f t="shared" si="5"/>
        <v>#DIV/0!</v>
      </c>
      <c r="D25" s="67"/>
      <c r="E25" s="66" t="e">
        <f t="shared" si="6"/>
        <v>#DIV/0!</v>
      </c>
      <c r="F25" s="66"/>
      <c r="G25" s="66"/>
      <c r="H25" s="66"/>
      <c r="I25" s="66" t="e">
        <f t="shared" si="0"/>
        <v>#DIV/0!</v>
      </c>
      <c r="J25" s="67"/>
      <c r="K25" s="66" t="e">
        <f t="shared" si="7"/>
        <v>#DIV/0!</v>
      </c>
      <c r="L25" s="67"/>
      <c r="M25" s="67"/>
      <c r="N25" s="67"/>
      <c r="O25" s="67"/>
      <c r="P25" s="67"/>
      <c r="Q25" s="76"/>
      <c r="R25" s="27" t="s">
        <v>40</v>
      </c>
      <c r="S25" s="72">
        <f t="shared" si="3"/>
        <v>0</v>
      </c>
      <c r="T25" s="66"/>
      <c r="U25" s="66"/>
      <c r="V25" s="66"/>
      <c r="W25" s="81"/>
      <c r="X25" s="81"/>
      <c r="Y25" s="73"/>
    </row>
    <row r="26" spans="1:25" s="74" customFormat="1" x14ac:dyDescent="0.25">
      <c r="A26" s="82"/>
      <c r="B26" s="66"/>
      <c r="C26" s="66" t="e">
        <f t="shared" si="5"/>
        <v>#DIV/0!</v>
      </c>
      <c r="D26" s="67"/>
      <c r="E26" s="66" t="e">
        <f t="shared" si="6"/>
        <v>#DIV/0!</v>
      </c>
      <c r="F26" s="66"/>
      <c r="G26" s="66"/>
      <c r="H26" s="66"/>
      <c r="I26" s="66" t="e">
        <f t="shared" si="0"/>
        <v>#DIV/0!</v>
      </c>
      <c r="J26" s="67"/>
      <c r="K26" s="66" t="e">
        <f t="shared" si="7"/>
        <v>#DIV/0!</v>
      </c>
      <c r="L26" s="83"/>
      <c r="M26" s="83"/>
      <c r="N26" s="83"/>
      <c r="O26" s="83"/>
      <c r="P26" s="83"/>
      <c r="Q26" s="84"/>
      <c r="R26" s="27"/>
      <c r="S26" s="72">
        <f t="shared" si="3"/>
        <v>0</v>
      </c>
      <c r="T26" s="66"/>
      <c r="U26" s="66"/>
      <c r="V26" s="66"/>
      <c r="W26" s="73">
        <v>0</v>
      </c>
      <c r="X26" s="81">
        <v>0</v>
      </c>
      <c r="Y26" s="73"/>
    </row>
    <row r="27" spans="1:25" s="89" customFormat="1" x14ac:dyDescent="0.25">
      <c r="A27" s="85" t="s">
        <v>44</v>
      </c>
      <c r="B27" s="99">
        <f>D27+F27+J27+L27</f>
        <v>4473</v>
      </c>
      <c r="C27" s="66">
        <f t="shared" si="5"/>
        <v>19.731792315496936</v>
      </c>
      <c r="D27" s="99">
        <f>SUM(D8:D26)</f>
        <v>408</v>
      </c>
      <c r="E27" s="66">
        <f t="shared" si="6"/>
        <v>33.691164327002475</v>
      </c>
      <c r="F27" s="99">
        <f>SUM(F8:F26)</f>
        <v>4065</v>
      </c>
      <c r="G27" s="99"/>
      <c r="H27" s="99"/>
      <c r="I27" s="66">
        <f t="shared" si="0"/>
        <v>18.943983595861681</v>
      </c>
      <c r="J27" s="99">
        <f>SUM(J8:J26)</f>
        <v>0</v>
      </c>
      <c r="K27" s="66" t="e">
        <f t="shared" si="7"/>
        <v>#DIV/0!</v>
      </c>
      <c r="L27" s="100">
        <v>0</v>
      </c>
      <c r="M27" s="100">
        <f>SUM(M8:M26)</f>
        <v>87</v>
      </c>
      <c r="N27" s="100">
        <f>SUM(N8:N26)</f>
        <v>1243</v>
      </c>
      <c r="O27" s="100">
        <f>SUM(O8:O26)</f>
        <v>5056</v>
      </c>
      <c r="P27" s="100">
        <f>SUM(P8:P26)</f>
        <v>2043</v>
      </c>
      <c r="Q27" s="100">
        <f>SUM(Q8:Q26)</f>
        <v>3738</v>
      </c>
      <c r="R27" s="87" t="s">
        <v>41</v>
      </c>
      <c r="S27" s="72">
        <f>T27+U27+V27</f>
        <v>22669</v>
      </c>
      <c r="T27" s="86">
        <f>SUM(T8:T25)</f>
        <v>1211</v>
      </c>
      <c r="U27" s="86">
        <f>SUM(U8:U25)</f>
        <v>21458</v>
      </c>
      <c r="V27" s="86">
        <f>SUM(V8:V26)</f>
        <v>0</v>
      </c>
      <c r="W27" s="72">
        <f>SUM(W8:W26)</f>
        <v>235</v>
      </c>
      <c r="X27" s="72">
        <f>SUM(X8:X26)</f>
        <v>889</v>
      </c>
      <c r="Y27" s="88"/>
    </row>
    <row r="28" spans="1:25" s="74" customFormat="1" ht="23.25" x14ac:dyDescent="0.25">
      <c r="A28" s="90" t="s">
        <v>42</v>
      </c>
      <c r="B28" s="66">
        <v>5196</v>
      </c>
      <c r="C28" s="91">
        <v>18</v>
      </c>
      <c r="D28" s="67">
        <v>388</v>
      </c>
      <c r="E28" s="67">
        <v>119</v>
      </c>
      <c r="F28" s="67">
        <v>4808</v>
      </c>
      <c r="G28" s="67"/>
      <c r="H28" s="67"/>
      <c r="I28" s="67">
        <v>17</v>
      </c>
      <c r="J28" s="67">
        <v>0</v>
      </c>
      <c r="K28" s="67">
        <v>0</v>
      </c>
      <c r="L28" s="67">
        <v>0</v>
      </c>
      <c r="M28" s="92">
        <v>370</v>
      </c>
      <c r="N28" s="92">
        <v>9241</v>
      </c>
      <c r="O28" s="92">
        <v>6683</v>
      </c>
      <c r="P28" s="92">
        <v>12377</v>
      </c>
      <c r="Q28" s="67">
        <v>3905</v>
      </c>
      <c r="R28" s="68"/>
      <c r="S28" s="93"/>
      <c r="T28" s="93"/>
      <c r="U28" s="93">
        <f>SUM(V8:V25)</f>
        <v>0</v>
      </c>
      <c r="V28" s="93"/>
      <c r="W28" s="73"/>
      <c r="X28" s="73"/>
      <c r="Y28" s="73"/>
    </row>
    <row r="29" spans="1:25" s="74" customFormat="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94"/>
      <c r="R29" s="95"/>
      <c r="S29" s="95"/>
      <c r="T29" s="73"/>
      <c r="U29" s="73"/>
      <c r="V29" s="95"/>
      <c r="W29" s="73"/>
      <c r="X29" s="73"/>
      <c r="Y29" s="73"/>
    </row>
    <row r="30" spans="1:25" s="74" customFormat="1" x14ac:dyDescent="0.25">
      <c r="A30" s="73"/>
      <c r="B30" s="73"/>
      <c r="C30" s="73"/>
      <c r="D30" s="73"/>
      <c r="E30" s="96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95"/>
      <c r="R30" s="95"/>
      <c r="S30" s="95"/>
      <c r="T30" s="73"/>
      <c r="U30" s="73"/>
      <c r="V30" s="95"/>
      <c r="W30" s="73"/>
      <c r="X30" s="73"/>
      <c r="Y30" s="73"/>
    </row>
  </sheetData>
  <mergeCells count="27"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</mergeCells>
  <pageMargins left="0.7" right="0.7" top="0.75" bottom="0.75" header="0.3" footer="0.3"/>
  <pageSetup paperSize="9" scale="82" orientation="landscape" r:id="rId1"/>
  <colBreaks count="1" manualBreakCount="1">
    <brk id="1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="120" zoomScaleNormal="120" workbookViewId="0">
      <selection sqref="A1:XFD1048576"/>
    </sheetView>
  </sheetViews>
  <sheetFormatPr defaultColWidth="9" defaultRowHeight="15" x14ac:dyDescent="0.25"/>
  <cols>
    <col min="1" max="1" width="22.5703125" style="57" customWidth="1"/>
    <col min="2" max="2" width="8.7109375" style="57" customWidth="1"/>
    <col min="3" max="3" width="8.5703125" style="57" customWidth="1"/>
    <col min="4" max="4" width="9" style="57" customWidth="1"/>
    <col min="5" max="5" width="7.28515625" style="57" customWidth="1"/>
    <col min="6" max="6" width="10.140625" style="57" customWidth="1"/>
    <col min="7" max="7" width="4.28515625" style="57" hidden="1" customWidth="1"/>
    <col min="8" max="8" width="7.7109375" style="57" hidden="1" customWidth="1"/>
    <col min="9" max="9" width="7" style="57" customWidth="1"/>
    <col min="10" max="10" width="9.28515625" style="57" customWidth="1"/>
    <col min="11" max="11" width="7" style="57" customWidth="1"/>
    <col min="12" max="12" width="15.85546875" style="57" customWidth="1"/>
    <col min="13" max="13" width="7.7109375" style="57" customWidth="1"/>
    <col min="14" max="15" width="12.5703125" style="57" customWidth="1"/>
    <col min="16" max="16" width="12.7109375" style="57" customWidth="1"/>
    <col min="17" max="17" width="8" style="57" customWidth="1"/>
    <col min="18" max="18" width="20.28515625" style="57" customWidth="1"/>
    <col min="19" max="19" width="10.140625" style="57" customWidth="1"/>
    <col min="20" max="20" width="9" style="57" customWidth="1"/>
    <col min="21" max="21" width="12.140625" style="57" customWidth="1"/>
    <col min="22" max="22" width="11.5703125" style="57" customWidth="1"/>
    <col min="23" max="24" width="9" style="57" hidden="1" customWidth="1"/>
    <col min="25" max="25" width="9.140625" style="57" customWidth="1"/>
    <col min="26" max="256" width="9" style="58"/>
    <col min="257" max="257" width="22.5703125" style="58" customWidth="1"/>
    <col min="258" max="258" width="8.7109375" style="58" customWidth="1"/>
    <col min="259" max="259" width="8.5703125" style="58" customWidth="1"/>
    <col min="260" max="260" width="7.7109375" style="58" customWidth="1"/>
    <col min="261" max="261" width="7.28515625" style="58" customWidth="1"/>
    <col min="262" max="262" width="10.140625" style="58" customWidth="1"/>
    <col min="263" max="264" width="0" style="58" hidden="1" customWidth="1"/>
    <col min="265" max="265" width="7" style="58" customWidth="1"/>
    <col min="266" max="266" width="9.28515625" style="58" customWidth="1"/>
    <col min="267" max="267" width="7" style="58" customWidth="1"/>
    <col min="268" max="268" width="15.85546875" style="58" customWidth="1"/>
    <col min="269" max="269" width="7.7109375" style="58" customWidth="1"/>
    <col min="270" max="270" width="12.5703125" style="58" customWidth="1"/>
    <col min="271" max="272" width="11.42578125" style="58" customWidth="1"/>
    <col min="273" max="273" width="8" style="58" customWidth="1"/>
    <col min="274" max="274" width="20.28515625" style="58" customWidth="1"/>
    <col min="275" max="275" width="10.140625" style="58" customWidth="1"/>
    <col min="276" max="276" width="9" style="58" customWidth="1"/>
    <col min="277" max="277" width="12.140625" style="58" customWidth="1"/>
    <col min="278" max="278" width="11.5703125" style="58" customWidth="1"/>
    <col min="279" max="280" width="0" style="58" hidden="1" customWidth="1"/>
    <col min="281" max="281" width="9.140625" style="58" customWidth="1"/>
    <col min="282" max="512" width="9" style="58"/>
    <col min="513" max="513" width="22.5703125" style="58" customWidth="1"/>
    <col min="514" max="514" width="8.7109375" style="58" customWidth="1"/>
    <col min="515" max="515" width="8.5703125" style="58" customWidth="1"/>
    <col min="516" max="516" width="7.7109375" style="58" customWidth="1"/>
    <col min="517" max="517" width="7.28515625" style="58" customWidth="1"/>
    <col min="518" max="518" width="10.140625" style="58" customWidth="1"/>
    <col min="519" max="520" width="0" style="58" hidden="1" customWidth="1"/>
    <col min="521" max="521" width="7" style="58" customWidth="1"/>
    <col min="522" max="522" width="9.28515625" style="58" customWidth="1"/>
    <col min="523" max="523" width="7" style="58" customWidth="1"/>
    <col min="524" max="524" width="15.85546875" style="58" customWidth="1"/>
    <col min="525" max="525" width="7.7109375" style="58" customWidth="1"/>
    <col min="526" max="526" width="12.5703125" style="58" customWidth="1"/>
    <col min="527" max="528" width="11.42578125" style="58" customWidth="1"/>
    <col min="529" max="529" width="8" style="58" customWidth="1"/>
    <col min="530" max="530" width="20.28515625" style="58" customWidth="1"/>
    <col min="531" max="531" width="10.140625" style="58" customWidth="1"/>
    <col min="532" max="532" width="9" style="58" customWidth="1"/>
    <col min="533" max="533" width="12.140625" style="58" customWidth="1"/>
    <col min="534" max="534" width="11.5703125" style="58" customWidth="1"/>
    <col min="535" max="536" width="0" style="58" hidden="1" customWidth="1"/>
    <col min="537" max="537" width="9.140625" style="58" customWidth="1"/>
    <col min="538" max="768" width="9" style="58"/>
    <col min="769" max="769" width="22.5703125" style="58" customWidth="1"/>
    <col min="770" max="770" width="8.7109375" style="58" customWidth="1"/>
    <col min="771" max="771" width="8.5703125" style="58" customWidth="1"/>
    <col min="772" max="772" width="7.7109375" style="58" customWidth="1"/>
    <col min="773" max="773" width="7.28515625" style="58" customWidth="1"/>
    <col min="774" max="774" width="10.140625" style="58" customWidth="1"/>
    <col min="775" max="776" width="0" style="58" hidden="1" customWidth="1"/>
    <col min="777" max="777" width="7" style="58" customWidth="1"/>
    <col min="778" max="778" width="9.28515625" style="58" customWidth="1"/>
    <col min="779" max="779" width="7" style="58" customWidth="1"/>
    <col min="780" max="780" width="15.85546875" style="58" customWidth="1"/>
    <col min="781" max="781" width="7.7109375" style="58" customWidth="1"/>
    <col min="782" max="782" width="12.5703125" style="58" customWidth="1"/>
    <col min="783" max="784" width="11.42578125" style="58" customWidth="1"/>
    <col min="785" max="785" width="8" style="58" customWidth="1"/>
    <col min="786" max="786" width="20.28515625" style="58" customWidth="1"/>
    <col min="787" max="787" width="10.140625" style="58" customWidth="1"/>
    <col min="788" max="788" width="9" style="58" customWidth="1"/>
    <col min="789" max="789" width="12.140625" style="58" customWidth="1"/>
    <col min="790" max="790" width="11.5703125" style="58" customWidth="1"/>
    <col min="791" max="792" width="0" style="58" hidden="1" customWidth="1"/>
    <col min="793" max="793" width="9.140625" style="58" customWidth="1"/>
    <col min="794" max="1024" width="9" style="58"/>
    <col min="1025" max="1025" width="22.5703125" style="58" customWidth="1"/>
    <col min="1026" max="1026" width="8.7109375" style="58" customWidth="1"/>
    <col min="1027" max="1027" width="8.5703125" style="58" customWidth="1"/>
    <col min="1028" max="1028" width="7.7109375" style="58" customWidth="1"/>
    <col min="1029" max="1029" width="7.28515625" style="58" customWidth="1"/>
    <col min="1030" max="1030" width="10.140625" style="58" customWidth="1"/>
    <col min="1031" max="1032" width="0" style="58" hidden="1" customWidth="1"/>
    <col min="1033" max="1033" width="7" style="58" customWidth="1"/>
    <col min="1034" max="1034" width="9.28515625" style="58" customWidth="1"/>
    <col min="1035" max="1035" width="7" style="58" customWidth="1"/>
    <col min="1036" max="1036" width="15.85546875" style="58" customWidth="1"/>
    <col min="1037" max="1037" width="7.7109375" style="58" customWidth="1"/>
    <col min="1038" max="1038" width="12.5703125" style="58" customWidth="1"/>
    <col min="1039" max="1040" width="11.42578125" style="58" customWidth="1"/>
    <col min="1041" max="1041" width="8" style="58" customWidth="1"/>
    <col min="1042" max="1042" width="20.28515625" style="58" customWidth="1"/>
    <col min="1043" max="1043" width="10.140625" style="58" customWidth="1"/>
    <col min="1044" max="1044" width="9" style="58" customWidth="1"/>
    <col min="1045" max="1045" width="12.140625" style="58" customWidth="1"/>
    <col min="1046" max="1046" width="11.5703125" style="58" customWidth="1"/>
    <col min="1047" max="1048" width="0" style="58" hidden="1" customWidth="1"/>
    <col min="1049" max="1049" width="9.140625" style="58" customWidth="1"/>
    <col min="1050" max="1280" width="9" style="58"/>
    <col min="1281" max="1281" width="22.5703125" style="58" customWidth="1"/>
    <col min="1282" max="1282" width="8.7109375" style="58" customWidth="1"/>
    <col min="1283" max="1283" width="8.5703125" style="58" customWidth="1"/>
    <col min="1284" max="1284" width="7.7109375" style="58" customWidth="1"/>
    <col min="1285" max="1285" width="7.28515625" style="58" customWidth="1"/>
    <col min="1286" max="1286" width="10.140625" style="58" customWidth="1"/>
    <col min="1287" max="1288" width="0" style="58" hidden="1" customWidth="1"/>
    <col min="1289" max="1289" width="7" style="58" customWidth="1"/>
    <col min="1290" max="1290" width="9.28515625" style="58" customWidth="1"/>
    <col min="1291" max="1291" width="7" style="58" customWidth="1"/>
    <col min="1292" max="1292" width="15.85546875" style="58" customWidth="1"/>
    <col min="1293" max="1293" width="7.7109375" style="58" customWidth="1"/>
    <col min="1294" max="1294" width="12.5703125" style="58" customWidth="1"/>
    <col min="1295" max="1296" width="11.42578125" style="58" customWidth="1"/>
    <col min="1297" max="1297" width="8" style="58" customWidth="1"/>
    <col min="1298" max="1298" width="20.28515625" style="58" customWidth="1"/>
    <col min="1299" max="1299" width="10.140625" style="58" customWidth="1"/>
    <col min="1300" max="1300" width="9" style="58" customWidth="1"/>
    <col min="1301" max="1301" width="12.140625" style="58" customWidth="1"/>
    <col min="1302" max="1302" width="11.5703125" style="58" customWidth="1"/>
    <col min="1303" max="1304" width="0" style="58" hidden="1" customWidth="1"/>
    <col min="1305" max="1305" width="9.140625" style="58" customWidth="1"/>
    <col min="1306" max="1536" width="9" style="58"/>
    <col min="1537" max="1537" width="22.5703125" style="58" customWidth="1"/>
    <col min="1538" max="1538" width="8.7109375" style="58" customWidth="1"/>
    <col min="1539" max="1539" width="8.5703125" style="58" customWidth="1"/>
    <col min="1540" max="1540" width="7.7109375" style="58" customWidth="1"/>
    <col min="1541" max="1541" width="7.28515625" style="58" customWidth="1"/>
    <col min="1542" max="1542" width="10.140625" style="58" customWidth="1"/>
    <col min="1543" max="1544" width="0" style="58" hidden="1" customWidth="1"/>
    <col min="1545" max="1545" width="7" style="58" customWidth="1"/>
    <col min="1546" max="1546" width="9.28515625" style="58" customWidth="1"/>
    <col min="1547" max="1547" width="7" style="58" customWidth="1"/>
    <col min="1548" max="1548" width="15.85546875" style="58" customWidth="1"/>
    <col min="1549" max="1549" width="7.7109375" style="58" customWidth="1"/>
    <col min="1550" max="1550" width="12.5703125" style="58" customWidth="1"/>
    <col min="1551" max="1552" width="11.42578125" style="58" customWidth="1"/>
    <col min="1553" max="1553" width="8" style="58" customWidth="1"/>
    <col min="1554" max="1554" width="20.28515625" style="58" customWidth="1"/>
    <col min="1555" max="1555" width="10.140625" style="58" customWidth="1"/>
    <col min="1556" max="1556" width="9" style="58" customWidth="1"/>
    <col min="1557" max="1557" width="12.140625" style="58" customWidth="1"/>
    <col min="1558" max="1558" width="11.5703125" style="58" customWidth="1"/>
    <col min="1559" max="1560" width="0" style="58" hidden="1" customWidth="1"/>
    <col min="1561" max="1561" width="9.140625" style="58" customWidth="1"/>
    <col min="1562" max="1792" width="9" style="58"/>
    <col min="1793" max="1793" width="22.5703125" style="58" customWidth="1"/>
    <col min="1794" max="1794" width="8.7109375" style="58" customWidth="1"/>
    <col min="1795" max="1795" width="8.5703125" style="58" customWidth="1"/>
    <col min="1796" max="1796" width="7.7109375" style="58" customWidth="1"/>
    <col min="1797" max="1797" width="7.28515625" style="58" customWidth="1"/>
    <col min="1798" max="1798" width="10.140625" style="58" customWidth="1"/>
    <col min="1799" max="1800" width="0" style="58" hidden="1" customWidth="1"/>
    <col min="1801" max="1801" width="7" style="58" customWidth="1"/>
    <col min="1802" max="1802" width="9.28515625" style="58" customWidth="1"/>
    <col min="1803" max="1803" width="7" style="58" customWidth="1"/>
    <col min="1804" max="1804" width="15.85546875" style="58" customWidth="1"/>
    <col min="1805" max="1805" width="7.7109375" style="58" customWidth="1"/>
    <col min="1806" max="1806" width="12.5703125" style="58" customWidth="1"/>
    <col min="1807" max="1808" width="11.42578125" style="58" customWidth="1"/>
    <col min="1809" max="1809" width="8" style="58" customWidth="1"/>
    <col min="1810" max="1810" width="20.28515625" style="58" customWidth="1"/>
    <col min="1811" max="1811" width="10.140625" style="58" customWidth="1"/>
    <col min="1812" max="1812" width="9" style="58" customWidth="1"/>
    <col min="1813" max="1813" width="12.140625" style="58" customWidth="1"/>
    <col min="1814" max="1814" width="11.5703125" style="58" customWidth="1"/>
    <col min="1815" max="1816" width="0" style="58" hidden="1" customWidth="1"/>
    <col min="1817" max="1817" width="9.140625" style="58" customWidth="1"/>
    <col min="1818" max="2048" width="9" style="58"/>
    <col min="2049" max="2049" width="22.5703125" style="58" customWidth="1"/>
    <col min="2050" max="2050" width="8.7109375" style="58" customWidth="1"/>
    <col min="2051" max="2051" width="8.5703125" style="58" customWidth="1"/>
    <col min="2052" max="2052" width="7.7109375" style="58" customWidth="1"/>
    <col min="2053" max="2053" width="7.28515625" style="58" customWidth="1"/>
    <col min="2054" max="2054" width="10.140625" style="58" customWidth="1"/>
    <col min="2055" max="2056" width="0" style="58" hidden="1" customWidth="1"/>
    <col min="2057" max="2057" width="7" style="58" customWidth="1"/>
    <col min="2058" max="2058" width="9.28515625" style="58" customWidth="1"/>
    <col min="2059" max="2059" width="7" style="58" customWidth="1"/>
    <col min="2060" max="2060" width="15.85546875" style="58" customWidth="1"/>
    <col min="2061" max="2061" width="7.7109375" style="58" customWidth="1"/>
    <col min="2062" max="2062" width="12.5703125" style="58" customWidth="1"/>
    <col min="2063" max="2064" width="11.42578125" style="58" customWidth="1"/>
    <col min="2065" max="2065" width="8" style="58" customWidth="1"/>
    <col min="2066" max="2066" width="20.28515625" style="58" customWidth="1"/>
    <col min="2067" max="2067" width="10.140625" style="58" customWidth="1"/>
    <col min="2068" max="2068" width="9" style="58" customWidth="1"/>
    <col min="2069" max="2069" width="12.140625" style="58" customWidth="1"/>
    <col min="2070" max="2070" width="11.5703125" style="58" customWidth="1"/>
    <col min="2071" max="2072" width="0" style="58" hidden="1" customWidth="1"/>
    <col min="2073" max="2073" width="9.140625" style="58" customWidth="1"/>
    <col min="2074" max="2304" width="9" style="58"/>
    <col min="2305" max="2305" width="22.5703125" style="58" customWidth="1"/>
    <col min="2306" max="2306" width="8.7109375" style="58" customWidth="1"/>
    <col min="2307" max="2307" width="8.5703125" style="58" customWidth="1"/>
    <col min="2308" max="2308" width="7.7109375" style="58" customWidth="1"/>
    <col min="2309" max="2309" width="7.28515625" style="58" customWidth="1"/>
    <col min="2310" max="2310" width="10.140625" style="58" customWidth="1"/>
    <col min="2311" max="2312" width="0" style="58" hidden="1" customWidth="1"/>
    <col min="2313" max="2313" width="7" style="58" customWidth="1"/>
    <col min="2314" max="2314" width="9.28515625" style="58" customWidth="1"/>
    <col min="2315" max="2315" width="7" style="58" customWidth="1"/>
    <col min="2316" max="2316" width="15.85546875" style="58" customWidth="1"/>
    <col min="2317" max="2317" width="7.7109375" style="58" customWidth="1"/>
    <col min="2318" max="2318" width="12.5703125" style="58" customWidth="1"/>
    <col min="2319" max="2320" width="11.42578125" style="58" customWidth="1"/>
    <col min="2321" max="2321" width="8" style="58" customWidth="1"/>
    <col min="2322" max="2322" width="20.28515625" style="58" customWidth="1"/>
    <col min="2323" max="2323" width="10.140625" style="58" customWidth="1"/>
    <col min="2324" max="2324" width="9" style="58" customWidth="1"/>
    <col min="2325" max="2325" width="12.140625" style="58" customWidth="1"/>
    <col min="2326" max="2326" width="11.5703125" style="58" customWidth="1"/>
    <col min="2327" max="2328" width="0" style="58" hidden="1" customWidth="1"/>
    <col min="2329" max="2329" width="9.140625" style="58" customWidth="1"/>
    <col min="2330" max="2560" width="9" style="58"/>
    <col min="2561" max="2561" width="22.5703125" style="58" customWidth="1"/>
    <col min="2562" max="2562" width="8.7109375" style="58" customWidth="1"/>
    <col min="2563" max="2563" width="8.5703125" style="58" customWidth="1"/>
    <col min="2564" max="2564" width="7.7109375" style="58" customWidth="1"/>
    <col min="2565" max="2565" width="7.28515625" style="58" customWidth="1"/>
    <col min="2566" max="2566" width="10.140625" style="58" customWidth="1"/>
    <col min="2567" max="2568" width="0" style="58" hidden="1" customWidth="1"/>
    <col min="2569" max="2569" width="7" style="58" customWidth="1"/>
    <col min="2570" max="2570" width="9.28515625" style="58" customWidth="1"/>
    <col min="2571" max="2571" width="7" style="58" customWidth="1"/>
    <col min="2572" max="2572" width="15.85546875" style="58" customWidth="1"/>
    <col min="2573" max="2573" width="7.7109375" style="58" customWidth="1"/>
    <col min="2574" max="2574" width="12.5703125" style="58" customWidth="1"/>
    <col min="2575" max="2576" width="11.42578125" style="58" customWidth="1"/>
    <col min="2577" max="2577" width="8" style="58" customWidth="1"/>
    <col min="2578" max="2578" width="20.28515625" style="58" customWidth="1"/>
    <col min="2579" max="2579" width="10.140625" style="58" customWidth="1"/>
    <col min="2580" max="2580" width="9" style="58" customWidth="1"/>
    <col min="2581" max="2581" width="12.140625" style="58" customWidth="1"/>
    <col min="2582" max="2582" width="11.5703125" style="58" customWidth="1"/>
    <col min="2583" max="2584" width="0" style="58" hidden="1" customWidth="1"/>
    <col min="2585" max="2585" width="9.140625" style="58" customWidth="1"/>
    <col min="2586" max="2816" width="9" style="58"/>
    <col min="2817" max="2817" width="22.5703125" style="58" customWidth="1"/>
    <col min="2818" max="2818" width="8.7109375" style="58" customWidth="1"/>
    <col min="2819" max="2819" width="8.5703125" style="58" customWidth="1"/>
    <col min="2820" max="2820" width="7.7109375" style="58" customWidth="1"/>
    <col min="2821" max="2821" width="7.28515625" style="58" customWidth="1"/>
    <col min="2822" max="2822" width="10.140625" style="58" customWidth="1"/>
    <col min="2823" max="2824" width="0" style="58" hidden="1" customWidth="1"/>
    <col min="2825" max="2825" width="7" style="58" customWidth="1"/>
    <col min="2826" max="2826" width="9.28515625" style="58" customWidth="1"/>
    <col min="2827" max="2827" width="7" style="58" customWidth="1"/>
    <col min="2828" max="2828" width="15.85546875" style="58" customWidth="1"/>
    <col min="2829" max="2829" width="7.7109375" style="58" customWidth="1"/>
    <col min="2830" max="2830" width="12.5703125" style="58" customWidth="1"/>
    <col min="2831" max="2832" width="11.42578125" style="58" customWidth="1"/>
    <col min="2833" max="2833" width="8" style="58" customWidth="1"/>
    <col min="2834" max="2834" width="20.28515625" style="58" customWidth="1"/>
    <col min="2835" max="2835" width="10.140625" style="58" customWidth="1"/>
    <col min="2836" max="2836" width="9" style="58" customWidth="1"/>
    <col min="2837" max="2837" width="12.140625" style="58" customWidth="1"/>
    <col min="2838" max="2838" width="11.5703125" style="58" customWidth="1"/>
    <col min="2839" max="2840" width="0" style="58" hidden="1" customWidth="1"/>
    <col min="2841" max="2841" width="9.140625" style="58" customWidth="1"/>
    <col min="2842" max="3072" width="9" style="58"/>
    <col min="3073" max="3073" width="22.5703125" style="58" customWidth="1"/>
    <col min="3074" max="3074" width="8.7109375" style="58" customWidth="1"/>
    <col min="3075" max="3075" width="8.5703125" style="58" customWidth="1"/>
    <col min="3076" max="3076" width="7.7109375" style="58" customWidth="1"/>
    <col min="3077" max="3077" width="7.28515625" style="58" customWidth="1"/>
    <col min="3078" max="3078" width="10.140625" style="58" customWidth="1"/>
    <col min="3079" max="3080" width="0" style="58" hidden="1" customWidth="1"/>
    <col min="3081" max="3081" width="7" style="58" customWidth="1"/>
    <col min="3082" max="3082" width="9.28515625" style="58" customWidth="1"/>
    <col min="3083" max="3083" width="7" style="58" customWidth="1"/>
    <col min="3084" max="3084" width="15.85546875" style="58" customWidth="1"/>
    <col min="3085" max="3085" width="7.7109375" style="58" customWidth="1"/>
    <col min="3086" max="3086" width="12.5703125" style="58" customWidth="1"/>
    <col min="3087" max="3088" width="11.42578125" style="58" customWidth="1"/>
    <col min="3089" max="3089" width="8" style="58" customWidth="1"/>
    <col min="3090" max="3090" width="20.28515625" style="58" customWidth="1"/>
    <col min="3091" max="3091" width="10.140625" style="58" customWidth="1"/>
    <col min="3092" max="3092" width="9" style="58" customWidth="1"/>
    <col min="3093" max="3093" width="12.140625" style="58" customWidth="1"/>
    <col min="3094" max="3094" width="11.5703125" style="58" customWidth="1"/>
    <col min="3095" max="3096" width="0" style="58" hidden="1" customWidth="1"/>
    <col min="3097" max="3097" width="9.140625" style="58" customWidth="1"/>
    <col min="3098" max="3328" width="9" style="58"/>
    <col min="3329" max="3329" width="22.5703125" style="58" customWidth="1"/>
    <col min="3330" max="3330" width="8.7109375" style="58" customWidth="1"/>
    <col min="3331" max="3331" width="8.5703125" style="58" customWidth="1"/>
    <col min="3332" max="3332" width="7.7109375" style="58" customWidth="1"/>
    <col min="3333" max="3333" width="7.28515625" style="58" customWidth="1"/>
    <col min="3334" max="3334" width="10.140625" style="58" customWidth="1"/>
    <col min="3335" max="3336" width="0" style="58" hidden="1" customWidth="1"/>
    <col min="3337" max="3337" width="7" style="58" customWidth="1"/>
    <col min="3338" max="3338" width="9.28515625" style="58" customWidth="1"/>
    <col min="3339" max="3339" width="7" style="58" customWidth="1"/>
    <col min="3340" max="3340" width="15.85546875" style="58" customWidth="1"/>
    <col min="3341" max="3341" width="7.7109375" style="58" customWidth="1"/>
    <col min="3342" max="3342" width="12.5703125" style="58" customWidth="1"/>
    <col min="3343" max="3344" width="11.42578125" style="58" customWidth="1"/>
    <col min="3345" max="3345" width="8" style="58" customWidth="1"/>
    <col min="3346" max="3346" width="20.28515625" style="58" customWidth="1"/>
    <col min="3347" max="3347" width="10.140625" style="58" customWidth="1"/>
    <col min="3348" max="3348" width="9" style="58" customWidth="1"/>
    <col min="3349" max="3349" width="12.140625" style="58" customWidth="1"/>
    <col min="3350" max="3350" width="11.5703125" style="58" customWidth="1"/>
    <col min="3351" max="3352" width="0" style="58" hidden="1" customWidth="1"/>
    <col min="3353" max="3353" width="9.140625" style="58" customWidth="1"/>
    <col min="3354" max="3584" width="9" style="58"/>
    <col min="3585" max="3585" width="22.5703125" style="58" customWidth="1"/>
    <col min="3586" max="3586" width="8.7109375" style="58" customWidth="1"/>
    <col min="3587" max="3587" width="8.5703125" style="58" customWidth="1"/>
    <col min="3588" max="3588" width="7.7109375" style="58" customWidth="1"/>
    <col min="3589" max="3589" width="7.28515625" style="58" customWidth="1"/>
    <col min="3590" max="3590" width="10.140625" style="58" customWidth="1"/>
    <col min="3591" max="3592" width="0" style="58" hidden="1" customWidth="1"/>
    <col min="3593" max="3593" width="7" style="58" customWidth="1"/>
    <col min="3594" max="3594" width="9.28515625" style="58" customWidth="1"/>
    <col min="3595" max="3595" width="7" style="58" customWidth="1"/>
    <col min="3596" max="3596" width="15.85546875" style="58" customWidth="1"/>
    <col min="3597" max="3597" width="7.7109375" style="58" customWidth="1"/>
    <col min="3598" max="3598" width="12.5703125" style="58" customWidth="1"/>
    <col min="3599" max="3600" width="11.42578125" style="58" customWidth="1"/>
    <col min="3601" max="3601" width="8" style="58" customWidth="1"/>
    <col min="3602" max="3602" width="20.28515625" style="58" customWidth="1"/>
    <col min="3603" max="3603" width="10.140625" style="58" customWidth="1"/>
    <col min="3604" max="3604" width="9" style="58" customWidth="1"/>
    <col min="3605" max="3605" width="12.140625" style="58" customWidth="1"/>
    <col min="3606" max="3606" width="11.5703125" style="58" customWidth="1"/>
    <col min="3607" max="3608" width="0" style="58" hidden="1" customWidth="1"/>
    <col min="3609" max="3609" width="9.140625" style="58" customWidth="1"/>
    <col min="3610" max="3840" width="9" style="58"/>
    <col min="3841" max="3841" width="22.5703125" style="58" customWidth="1"/>
    <col min="3842" max="3842" width="8.7109375" style="58" customWidth="1"/>
    <col min="3843" max="3843" width="8.5703125" style="58" customWidth="1"/>
    <col min="3844" max="3844" width="7.7109375" style="58" customWidth="1"/>
    <col min="3845" max="3845" width="7.28515625" style="58" customWidth="1"/>
    <col min="3846" max="3846" width="10.140625" style="58" customWidth="1"/>
    <col min="3847" max="3848" width="0" style="58" hidden="1" customWidth="1"/>
    <col min="3849" max="3849" width="7" style="58" customWidth="1"/>
    <col min="3850" max="3850" width="9.28515625" style="58" customWidth="1"/>
    <col min="3851" max="3851" width="7" style="58" customWidth="1"/>
    <col min="3852" max="3852" width="15.85546875" style="58" customWidth="1"/>
    <col min="3853" max="3853" width="7.7109375" style="58" customWidth="1"/>
    <col min="3854" max="3854" width="12.5703125" style="58" customWidth="1"/>
    <col min="3855" max="3856" width="11.42578125" style="58" customWidth="1"/>
    <col min="3857" max="3857" width="8" style="58" customWidth="1"/>
    <col min="3858" max="3858" width="20.28515625" style="58" customWidth="1"/>
    <col min="3859" max="3859" width="10.140625" style="58" customWidth="1"/>
    <col min="3860" max="3860" width="9" style="58" customWidth="1"/>
    <col min="3861" max="3861" width="12.140625" style="58" customWidth="1"/>
    <col min="3862" max="3862" width="11.5703125" style="58" customWidth="1"/>
    <col min="3863" max="3864" width="0" style="58" hidden="1" customWidth="1"/>
    <col min="3865" max="3865" width="9.140625" style="58" customWidth="1"/>
    <col min="3866" max="4096" width="9" style="58"/>
    <col min="4097" max="4097" width="22.5703125" style="58" customWidth="1"/>
    <col min="4098" max="4098" width="8.7109375" style="58" customWidth="1"/>
    <col min="4099" max="4099" width="8.5703125" style="58" customWidth="1"/>
    <col min="4100" max="4100" width="7.7109375" style="58" customWidth="1"/>
    <col min="4101" max="4101" width="7.28515625" style="58" customWidth="1"/>
    <col min="4102" max="4102" width="10.140625" style="58" customWidth="1"/>
    <col min="4103" max="4104" width="0" style="58" hidden="1" customWidth="1"/>
    <col min="4105" max="4105" width="7" style="58" customWidth="1"/>
    <col min="4106" max="4106" width="9.28515625" style="58" customWidth="1"/>
    <col min="4107" max="4107" width="7" style="58" customWidth="1"/>
    <col min="4108" max="4108" width="15.85546875" style="58" customWidth="1"/>
    <col min="4109" max="4109" width="7.7109375" style="58" customWidth="1"/>
    <col min="4110" max="4110" width="12.5703125" style="58" customWidth="1"/>
    <col min="4111" max="4112" width="11.42578125" style="58" customWidth="1"/>
    <col min="4113" max="4113" width="8" style="58" customWidth="1"/>
    <col min="4114" max="4114" width="20.28515625" style="58" customWidth="1"/>
    <col min="4115" max="4115" width="10.140625" style="58" customWidth="1"/>
    <col min="4116" max="4116" width="9" style="58" customWidth="1"/>
    <col min="4117" max="4117" width="12.140625" style="58" customWidth="1"/>
    <col min="4118" max="4118" width="11.5703125" style="58" customWidth="1"/>
    <col min="4119" max="4120" width="0" style="58" hidden="1" customWidth="1"/>
    <col min="4121" max="4121" width="9.140625" style="58" customWidth="1"/>
    <col min="4122" max="4352" width="9" style="58"/>
    <col min="4353" max="4353" width="22.5703125" style="58" customWidth="1"/>
    <col min="4354" max="4354" width="8.7109375" style="58" customWidth="1"/>
    <col min="4355" max="4355" width="8.5703125" style="58" customWidth="1"/>
    <col min="4356" max="4356" width="7.7109375" style="58" customWidth="1"/>
    <col min="4357" max="4357" width="7.28515625" style="58" customWidth="1"/>
    <col min="4358" max="4358" width="10.140625" style="58" customWidth="1"/>
    <col min="4359" max="4360" width="0" style="58" hidden="1" customWidth="1"/>
    <col min="4361" max="4361" width="7" style="58" customWidth="1"/>
    <col min="4362" max="4362" width="9.28515625" style="58" customWidth="1"/>
    <col min="4363" max="4363" width="7" style="58" customWidth="1"/>
    <col min="4364" max="4364" width="15.85546875" style="58" customWidth="1"/>
    <col min="4365" max="4365" width="7.7109375" style="58" customWidth="1"/>
    <col min="4366" max="4366" width="12.5703125" style="58" customWidth="1"/>
    <col min="4367" max="4368" width="11.42578125" style="58" customWidth="1"/>
    <col min="4369" max="4369" width="8" style="58" customWidth="1"/>
    <col min="4370" max="4370" width="20.28515625" style="58" customWidth="1"/>
    <col min="4371" max="4371" width="10.140625" style="58" customWidth="1"/>
    <col min="4372" max="4372" width="9" style="58" customWidth="1"/>
    <col min="4373" max="4373" width="12.140625" style="58" customWidth="1"/>
    <col min="4374" max="4374" width="11.5703125" style="58" customWidth="1"/>
    <col min="4375" max="4376" width="0" style="58" hidden="1" customWidth="1"/>
    <col min="4377" max="4377" width="9.140625" style="58" customWidth="1"/>
    <col min="4378" max="4608" width="9" style="58"/>
    <col min="4609" max="4609" width="22.5703125" style="58" customWidth="1"/>
    <col min="4610" max="4610" width="8.7109375" style="58" customWidth="1"/>
    <col min="4611" max="4611" width="8.5703125" style="58" customWidth="1"/>
    <col min="4612" max="4612" width="7.7109375" style="58" customWidth="1"/>
    <col min="4613" max="4613" width="7.28515625" style="58" customWidth="1"/>
    <col min="4614" max="4614" width="10.140625" style="58" customWidth="1"/>
    <col min="4615" max="4616" width="0" style="58" hidden="1" customWidth="1"/>
    <col min="4617" max="4617" width="7" style="58" customWidth="1"/>
    <col min="4618" max="4618" width="9.28515625" style="58" customWidth="1"/>
    <col min="4619" max="4619" width="7" style="58" customWidth="1"/>
    <col min="4620" max="4620" width="15.85546875" style="58" customWidth="1"/>
    <col min="4621" max="4621" width="7.7109375" style="58" customWidth="1"/>
    <col min="4622" max="4622" width="12.5703125" style="58" customWidth="1"/>
    <col min="4623" max="4624" width="11.42578125" style="58" customWidth="1"/>
    <col min="4625" max="4625" width="8" style="58" customWidth="1"/>
    <col min="4626" max="4626" width="20.28515625" style="58" customWidth="1"/>
    <col min="4627" max="4627" width="10.140625" style="58" customWidth="1"/>
    <col min="4628" max="4628" width="9" style="58" customWidth="1"/>
    <col min="4629" max="4629" width="12.140625" style="58" customWidth="1"/>
    <col min="4630" max="4630" width="11.5703125" style="58" customWidth="1"/>
    <col min="4631" max="4632" width="0" style="58" hidden="1" customWidth="1"/>
    <col min="4633" max="4633" width="9.140625" style="58" customWidth="1"/>
    <col min="4634" max="4864" width="9" style="58"/>
    <col min="4865" max="4865" width="22.5703125" style="58" customWidth="1"/>
    <col min="4866" max="4866" width="8.7109375" style="58" customWidth="1"/>
    <col min="4867" max="4867" width="8.5703125" style="58" customWidth="1"/>
    <col min="4868" max="4868" width="7.7109375" style="58" customWidth="1"/>
    <col min="4869" max="4869" width="7.28515625" style="58" customWidth="1"/>
    <col min="4870" max="4870" width="10.140625" style="58" customWidth="1"/>
    <col min="4871" max="4872" width="0" style="58" hidden="1" customWidth="1"/>
    <col min="4873" max="4873" width="7" style="58" customWidth="1"/>
    <col min="4874" max="4874" width="9.28515625" style="58" customWidth="1"/>
    <col min="4875" max="4875" width="7" style="58" customWidth="1"/>
    <col min="4876" max="4876" width="15.85546875" style="58" customWidth="1"/>
    <col min="4877" max="4877" width="7.7109375" style="58" customWidth="1"/>
    <col min="4878" max="4878" width="12.5703125" style="58" customWidth="1"/>
    <col min="4879" max="4880" width="11.42578125" style="58" customWidth="1"/>
    <col min="4881" max="4881" width="8" style="58" customWidth="1"/>
    <col min="4882" max="4882" width="20.28515625" style="58" customWidth="1"/>
    <col min="4883" max="4883" width="10.140625" style="58" customWidth="1"/>
    <col min="4884" max="4884" width="9" style="58" customWidth="1"/>
    <col min="4885" max="4885" width="12.140625" style="58" customWidth="1"/>
    <col min="4886" max="4886" width="11.5703125" style="58" customWidth="1"/>
    <col min="4887" max="4888" width="0" style="58" hidden="1" customWidth="1"/>
    <col min="4889" max="4889" width="9.140625" style="58" customWidth="1"/>
    <col min="4890" max="5120" width="9" style="58"/>
    <col min="5121" max="5121" width="22.5703125" style="58" customWidth="1"/>
    <col min="5122" max="5122" width="8.7109375" style="58" customWidth="1"/>
    <col min="5123" max="5123" width="8.5703125" style="58" customWidth="1"/>
    <col min="5124" max="5124" width="7.7109375" style="58" customWidth="1"/>
    <col min="5125" max="5125" width="7.28515625" style="58" customWidth="1"/>
    <col min="5126" max="5126" width="10.140625" style="58" customWidth="1"/>
    <col min="5127" max="5128" width="0" style="58" hidden="1" customWidth="1"/>
    <col min="5129" max="5129" width="7" style="58" customWidth="1"/>
    <col min="5130" max="5130" width="9.28515625" style="58" customWidth="1"/>
    <col min="5131" max="5131" width="7" style="58" customWidth="1"/>
    <col min="5132" max="5132" width="15.85546875" style="58" customWidth="1"/>
    <col min="5133" max="5133" width="7.7109375" style="58" customWidth="1"/>
    <col min="5134" max="5134" width="12.5703125" style="58" customWidth="1"/>
    <col min="5135" max="5136" width="11.42578125" style="58" customWidth="1"/>
    <col min="5137" max="5137" width="8" style="58" customWidth="1"/>
    <col min="5138" max="5138" width="20.28515625" style="58" customWidth="1"/>
    <col min="5139" max="5139" width="10.140625" style="58" customWidth="1"/>
    <col min="5140" max="5140" width="9" style="58" customWidth="1"/>
    <col min="5141" max="5141" width="12.140625" style="58" customWidth="1"/>
    <col min="5142" max="5142" width="11.5703125" style="58" customWidth="1"/>
    <col min="5143" max="5144" width="0" style="58" hidden="1" customWidth="1"/>
    <col min="5145" max="5145" width="9.140625" style="58" customWidth="1"/>
    <col min="5146" max="5376" width="9" style="58"/>
    <col min="5377" max="5377" width="22.5703125" style="58" customWidth="1"/>
    <col min="5378" max="5378" width="8.7109375" style="58" customWidth="1"/>
    <col min="5379" max="5379" width="8.5703125" style="58" customWidth="1"/>
    <col min="5380" max="5380" width="7.7109375" style="58" customWidth="1"/>
    <col min="5381" max="5381" width="7.28515625" style="58" customWidth="1"/>
    <col min="5382" max="5382" width="10.140625" style="58" customWidth="1"/>
    <col min="5383" max="5384" width="0" style="58" hidden="1" customWidth="1"/>
    <col min="5385" max="5385" width="7" style="58" customWidth="1"/>
    <col min="5386" max="5386" width="9.28515625" style="58" customWidth="1"/>
    <col min="5387" max="5387" width="7" style="58" customWidth="1"/>
    <col min="5388" max="5388" width="15.85546875" style="58" customWidth="1"/>
    <col min="5389" max="5389" width="7.7109375" style="58" customWidth="1"/>
    <col min="5390" max="5390" width="12.5703125" style="58" customWidth="1"/>
    <col min="5391" max="5392" width="11.42578125" style="58" customWidth="1"/>
    <col min="5393" max="5393" width="8" style="58" customWidth="1"/>
    <col min="5394" max="5394" width="20.28515625" style="58" customWidth="1"/>
    <col min="5395" max="5395" width="10.140625" style="58" customWidth="1"/>
    <col min="5396" max="5396" width="9" style="58" customWidth="1"/>
    <col min="5397" max="5397" width="12.140625" style="58" customWidth="1"/>
    <col min="5398" max="5398" width="11.5703125" style="58" customWidth="1"/>
    <col min="5399" max="5400" width="0" style="58" hidden="1" customWidth="1"/>
    <col min="5401" max="5401" width="9.140625" style="58" customWidth="1"/>
    <col min="5402" max="5632" width="9" style="58"/>
    <col min="5633" max="5633" width="22.5703125" style="58" customWidth="1"/>
    <col min="5634" max="5634" width="8.7109375" style="58" customWidth="1"/>
    <col min="5635" max="5635" width="8.5703125" style="58" customWidth="1"/>
    <col min="5636" max="5636" width="7.7109375" style="58" customWidth="1"/>
    <col min="5637" max="5637" width="7.28515625" style="58" customWidth="1"/>
    <col min="5638" max="5638" width="10.140625" style="58" customWidth="1"/>
    <col min="5639" max="5640" width="0" style="58" hidden="1" customWidth="1"/>
    <col min="5641" max="5641" width="7" style="58" customWidth="1"/>
    <col min="5642" max="5642" width="9.28515625" style="58" customWidth="1"/>
    <col min="5643" max="5643" width="7" style="58" customWidth="1"/>
    <col min="5644" max="5644" width="15.85546875" style="58" customWidth="1"/>
    <col min="5645" max="5645" width="7.7109375" style="58" customWidth="1"/>
    <col min="5646" max="5646" width="12.5703125" style="58" customWidth="1"/>
    <col min="5647" max="5648" width="11.42578125" style="58" customWidth="1"/>
    <col min="5649" max="5649" width="8" style="58" customWidth="1"/>
    <col min="5650" max="5650" width="20.28515625" style="58" customWidth="1"/>
    <col min="5651" max="5651" width="10.140625" style="58" customWidth="1"/>
    <col min="5652" max="5652" width="9" style="58" customWidth="1"/>
    <col min="5653" max="5653" width="12.140625" style="58" customWidth="1"/>
    <col min="5654" max="5654" width="11.5703125" style="58" customWidth="1"/>
    <col min="5655" max="5656" width="0" style="58" hidden="1" customWidth="1"/>
    <col min="5657" max="5657" width="9.140625" style="58" customWidth="1"/>
    <col min="5658" max="5888" width="9" style="58"/>
    <col min="5889" max="5889" width="22.5703125" style="58" customWidth="1"/>
    <col min="5890" max="5890" width="8.7109375" style="58" customWidth="1"/>
    <col min="5891" max="5891" width="8.5703125" style="58" customWidth="1"/>
    <col min="5892" max="5892" width="7.7109375" style="58" customWidth="1"/>
    <col min="5893" max="5893" width="7.28515625" style="58" customWidth="1"/>
    <col min="5894" max="5894" width="10.140625" style="58" customWidth="1"/>
    <col min="5895" max="5896" width="0" style="58" hidden="1" customWidth="1"/>
    <col min="5897" max="5897" width="7" style="58" customWidth="1"/>
    <col min="5898" max="5898" width="9.28515625" style="58" customWidth="1"/>
    <col min="5899" max="5899" width="7" style="58" customWidth="1"/>
    <col min="5900" max="5900" width="15.85546875" style="58" customWidth="1"/>
    <col min="5901" max="5901" width="7.7109375" style="58" customWidth="1"/>
    <col min="5902" max="5902" width="12.5703125" style="58" customWidth="1"/>
    <col min="5903" max="5904" width="11.42578125" style="58" customWidth="1"/>
    <col min="5905" max="5905" width="8" style="58" customWidth="1"/>
    <col min="5906" max="5906" width="20.28515625" style="58" customWidth="1"/>
    <col min="5907" max="5907" width="10.140625" style="58" customWidth="1"/>
    <col min="5908" max="5908" width="9" style="58" customWidth="1"/>
    <col min="5909" max="5909" width="12.140625" style="58" customWidth="1"/>
    <col min="5910" max="5910" width="11.5703125" style="58" customWidth="1"/>
    <col min="5911" max="5912" width="0" style="58" hidden="1" customWidth="1"/>
    <col min="5913" max="5913" width="9.140625" style="58" customWidth="1"/>
    <col min="5914" max="6144" width="9" style="58"/>
    <col min="6145" max="6145" width="22.5703125" style="58" customWidth="1"/>
    <col min="6146" max="6146" width="8.7109375" style="58" customWidth="1"/>
    <col min="6147" max="6147" width="8.5703125" style="58" customWidth="1"/>
    <col min="6148" max="6148" width="7.7109375" style="58" customWidth="1"/>
    <col min="6149" max="6149" width="7.28515625" style="58" customWidth="1"/>
    <col min="6150" max="6150" width="10.140625" style="58" customWidth="1"/>
    <col min="6151" max="6152" width="0" style="58" hidden="1" customWidth="1"/>
    <col min="6153" max="6153" width="7" style="58" customWidth="1"/>
    <col min="6154" max="6154" width="9.28515625" style="58" customWidth="1"/>
    <col min="6155" max="6155" width="7" style="58" customWidth="1"/>
    <col min="6156" max="6156" width="15.85546875" style="58" customWidth="1"/>
    <col min="6157" max="6157" width="7.7109375" style="58" customWidth="1"/>
    <col min="6158" max="6158" width="12.5703125" style="58" customWidth="1"/>
    <col min="6159" max="6160" width="11.42578125" style="58" customWidth="1"/>
    <col min="6161" max="6161" width="8" style="58" customWidth="1"/>
    <col min="6162" max="6162" width="20.28515625" style="58" customWidth="1"/>
    <col min="6163" max="6163" width="10.140625" style="58" customWidth="1"/>
    <col min="6164" max="6164" width="9" style="58" customWidth="1"/>
    <col min="6165" max="6165" width="12.140625" style="58" customWidth="1"/>
    <col min="6166" max="6166" width="11.5703125" style="58" customWidth="1"/>
    <col min="6167" max="6168" width="0" style="58" hidden="1" customWidth="1"/>
    <col min="6169" max="6169" width="9.140625" style="58" customWidth="1"/>
    <col min="6170" max="6400" width="9" style="58"/>
    <col min="6401" max="6401" width="22.5703125" style="58" customWidth="1"/>
    <col min="6402" max="6402" width="8.7109375" style="58" customWidth="1"/>
    <col min="6403" max="6403" width="8.5703125" style="58" customWidth="1"/>
    <col min="6404" max="6404" width="7.7109375" style="58" customWidth="1"/>
    <col min="6405" max="6405" width="7.28515625" style="58" customWidth="1"/>
    <col min="6406" max="6406" width="10.140625" style="58" customWidth="1"/>
    <col min="6407" max="6408" width="0" style="58" hidden="1" customWidth="1"/>
    <col min="6409" max="6409" width="7" style="58" customWidth="1"/>
    <col min="6410" max="6410" width="9.28515625" style="58" customWidth="1"/>
    <col min="6411" max="6411" width="7" style="58" customWidth="1"/>
    <col min="6412" max="6412" width="15.85546875" style="58" customWidth="1"/>
    <col min="6413" max="6413" width="7.7109375" style="58" customWidth="1"/>
    <col min="6414" max="6414" width="12.5703125" style="58" customWidth="1"/>
    <col min="6415" max="6416" width="11.42578125" style="58" customWidth="1"/>
    <col min="6417" max="6417" width="8" style="58" customWidth="1"/>
    <col min="6418" max="6418" width="20.28515625" style="58" customWidth="1"/>
    <col min="6419" max="6419" width="10.140625" style="58" customWidth="1"/>
    <col min="6420" max="6420" width="9" style="58" customWidth="1"/>
    <col min="6421" max="6421" width="12.140625" style="58" customWidth="1"/>
    <col min="6422" max="6422" width="11.5703125" style="58" customWidth="1"/>
    <col min="6423" max="6424" width="0" style="58" hidden="1" customWidth="1"/>
    <col min="6425" max="6425" width="9.140625" style="58" customWidth="1"/>
    <col min="6426" max="6656" width="9" style="58"/>
    <col min="6657" max="6657" width="22.5703125" style="58" customWidth="1"/>
    <col min="6658" max="6658" width="8.7109375" style="58" customWidth="1"/>
    <col min="6659" max="6659" width="8.5703125" style="58" customWidth="1"/>
    <col min="6660" max="6660" width="7.7109375" style="58" customWidth="1"/>
    <col min="6661" max="6661" width="7.28515625" style="58" customWidth="1"/>
    <col min="6662" max="6662" width="10.140625" style="58" customWidth="1"/>
    <col min="6663" max="6664" width="0" style="58" hidden="1" customWidth="1"/>
    <col min="6665" max="6665" width="7" style="58" customWidth="1"/>
    <col min="6666" max="6666" width="9.28515625" style="58" customWidth="1"/>
    <col min="6667" max="6667" width="7" style="58" customWidth="1"/>
    <col min="6668" max="6668" width="15.85546875" style="58" customWidth="1"/>
    <col min="6669" max="6669" width="7.7109375" style="58" customWidth="1"/>
    <col min="6670" max="6670" width="12.5703125" style="58" customWidth="1"/>
    <col min="6671" max="6672" width="11.42578125" style="58" customWidth="1"/>
    <col min="6673" max="6673" width="8" style="58" customWidth="1"/>
    <col min="6674" max="6674" width="20.28515625" style="58" customWidth="1"/>
    <col min="6675" max="6675" width="10.140625" style="58" customWidth="1"/>
    <col min="6676" max="6676" width="9" style="58" customWidth="1"/>
    <col min="6677" max="6677" width="12.140625" style="58" customWidth="1"/>
    <col min="6678" max="6678" width="11.5703125" style="58" customWidth="1"/>
    <col min="6679" max="6680" width="0" style="58" hidden="1" customWidth="1"/>
    <col min="6681" max="6681" width="9.140625" style="58" customWidth="1"/>
    <col min="6682" max="6912" width="9" style="58"/>
    <col min="6913" max="6913" width="22.5703125" style="58" customWidth="1"/>
    <col min="6914" max="6914" width="8.7109375" style="58" customWidth="1"/>
    <col min="6915" max="6915" width="8.5703125" style="58" customWidth="1"/>
    <col min="6916" max="6916" width="7.7109375" style="58" customWidth="1"/>
    <col min="6917" max="6917" width="7.28515625" style="58" customWidth="1"/>
    <col min="6918" max="6918" width="10.140625" style="58" customWidth="1"/>
    <col min="6919" max="6920" width="0" style="58" hidden="1" customWidth="1"/>
    <col min="6921" max="6921" width="7" style="58" customWidth="1"/>
    <col min="6922" max="6922" width="9.28515625" style="58" customWidth="1"/>
    <col min="6923" max="6923" width="7" style="58" customWidth="1"/>
    <col min="6924" max="6924" width="15.85546875" style="58" customWidth="1"/>
    <col min="6925" max="6925" width="7.7109375" style="58" customWidth="1"/>
    <col min="6926" max="6926" width="12.5703125" style="58" customWidth="1"/>
    <col min="6927" max="6928" width="11.42578125" style="58" customWidth="1"/>
    <col min="6929" max="6929" width="8" style="58" customWidth="1"/>
    <col min="6930" max="6930" width="20.28515625" style="58" customWidth="1"/>
    <col min="6931" max="6931" width="10.140625" style="58" customWidth="1"/>
    <col min="6932" max="6932" width="9" style="58" customWidth="1"/>
    <col min="6933" max="6933" width="12.140625" style="58" customWidth="1"/>
    <col min="6934" max="6934" width="11.5703125" style="58" customWidth="1"/>
    <col min="6935" max="6936" width="0" style="58" hidden="1" customWidth="1"/>
    <col min="6937" max="6937" width="9.140625" style="58" customWidth="1"/>
    <col min="6938" max="7168" width="9" style="58"/>
    <col min="7169" max="7169" width="22.5703125" style="58" customWidth="1"/>
    <col min="7170" max="7170" width="8.7109375" style="58" customWidth="1"/>
    <col min="7171" max="7171" width="8.5703125" style="58" customWidth="1"/>
    <col min="7172" max="7172" width="7.7109375" style="58" customWidth="1"/>
    <col min="7173" max="7173" width="7.28515625" style="58" customWidth="1"/>
    <col min="7174" max="7174" width="10.140625" style="58" customWidth="1"/>
    <col min="7175" max="7176" width="0" style="58" hidden="1" customWidth="1"/>
    <col min="7177" max="7177" width="7" style="58" customWidth="1"/>
    <col min="7178" max="7178" width="9.28515625" style="58" customWidth="1"/>
    <col min="7179" max="7179" width="7" style="58" customWidth="1"/>
    <col min="7180" max="7180" width="15.85546875" style="58" customWidth="1"/>
    <col min="7181" max="7181" width="7.7109375" style="58" customWidth="1"/>
    <col min="7182" max="7182" width="12.5703125" style="58" customWidth="1"/>
    <col min="7183" max="7184" width="11.42578125" style="58" customWidth="1"/>
    <col min="7185" max="7185" width="8" style="58" customWidth="1"/>
    <col min="7186" max="7186" width="20.28515625" style="58" customWidth="1"/>
    <col min="7187" max="7187" width="10.140625" style="58" customWidth="1"/>
    <col min="7188" max="7188" width="9" style="58" customWidth="1"/>
    <col min="7189" max="7189" width="12.140625" style="58" customWidth="1"/>
    <col min="7190" max="7190" width="11.5703125" style="58" customWidth="1"/>
    <col min="7191" max="7192" width="0" style="58" hidden="1" customWidth="1"/>
    <col min="7193" max="7193" width="9.140625" style="58" customWidth="1"/>
    <col min="7194" max="7424" width="9" style="58"/>
    <col min="7425" max="7425" width="22.5703125" style="58" customWidth="1"/>
    <col min="7426" max="7426" width="8.7109375" style="58" customWidth="1"/>
    <col min="7427" max="7427" width="8.5703125" style="58" customWidth="1"/>
    <col min="7428" max="7428" width="7.7109375" style="58" customWidth="1"/>
    <col min="7429" max="7429" width="7.28515625" style="58" customWidth="1"/>
    <col min="7430" max="7430" width="10.140625" style="58" customWidth="1"/>
    <col min="7431" max="7432" width="0" style="58" hidden="1" customWidth="1"/>
    <col min="7433" max="7433" width="7" style="58" customWidth="1"/>
    <col min="7434" max="7434" width="9.28515625" style="58" customWidth="1"/>
    <col min="7435" max="7435" width="7" style="58" customWidth="1"/>
    <col min="7436" max="7436" width="15.85546875" style="58" customWidth="1"/>
    <col min="7437" max="7437" width="7.7109375" style="58" customWidth="1"/>
    <col min="7438" max="7438" width="12.5703125" style="58" customWidth="1"/>
    <col min="7439" max="7440" width="11.42578125" style="58" customWidth="1"/>
    <col min="7441" max="7441" width="8" style="58" customWidth="1"/>
    <col min="7442" max="7442" width="20.28515625" style="58" customWidth="1"/>
    <col min="7443" max="7443" width="10.140625" style="58" customWidth="1"/>
    <col min="7444" max="7444" width="9" style="58" customWidth="1"/>
    <col min="7445" max="7445" width="12.140625" style="58" customWidth="1"/>
    <col min="7446" max="7446" width="11.5703125" style="58" customWidth="1"/>
    <col min="7447" max="7448" width="0" style="58" hidden="1" customWidth="1"/>
    <col min="7449" max="7449" width="9.140625" style="58" customWidth="1"/>
    <col min="7450" max="7680" width="9" style="58"/>
    <col min="7681" max="7681" width="22.5703125" style="58" customWidth="1"/>
    <col min="7682" max="7682" width="8.7109375" style="58" customWidth="1"/>
    <col min="7683" max="7683" width="8.5703125" style="58" customWidth="1"/>
    <col min="7684" max="7684" width="7.7109375" style="58" customWidth="1"/>
    <col min="7685" max="7685" width="7.28515625" style="58" customWidth="1"/>
    <col min="7686" max="7686" width="10.140625" style="58" customWidth="1"/>
    <col min="7687" max="7688" width="0" style="58" hidden="1" customWidth="1"/>
    <col min="7689" max="7689" width="7" style="58" customWidth="1"/>
    <col min="7690" max="7690" width="9.28515625" style="58" customWidth="1"/>
    <col min="7691" max="7691" width="7" style="58" customWidth="1"/>
    <col min="7692" max="7692" width="15.85546875" style="58" customWidth="1"/>
    <col min="7693" max="7693" width="7.7109375" style="58" customWidth="1"/>
    <col min="7694" max="7694" width="12.5703125" style="58" customWidth="1"/>
    <col min="7695" max="7696" width="11.42578125" style="58" customWidth="1"/>
    <col min="7697" max="7697" width="8" style="58" customWidth="1"/>
    <col min="7698" max="7698" width="20.28515625" style="58" customWidth="1"/>
    <col min="7699" max="7699" width="10.140625" style="58" customWidth="1"/>
    <col min="7700" max="7700" width="9" style="58" customWidth="1"/>
    <col min="7701" max="7701" width="12.140625" style="58" customWidth="1"/>
    <col min="7702" max="7702" width="11.5703125" style="58" customWidth="1"/>
    <col min="7703" max="7704" width="0" style="58" hidden="1" customWidth="1"/>
    <col min="7705" max="7705" width="9.140625" style="58" customWidth="1"/>
    <col min="7706" max="7936" width="9" style="58"/>
    <col min="7937" max="7937" width="22.5703125" style="58" customWidth="1"/>
    <col min="7938" max="7938" width="8.7109375" style="58" customWidth="1"/>
    <col min="7939" max="7939" width="8.5703125" style="58" customWidth="1"/>
    <col min="7940" max="7940" width="7.7109375" style="58" customWidth="1"/>
    <col min="7941" max="7941" width="7.28515625" style="58" customWidth="1"/>
    <col min="7942" max="7942" width="10.140625" style="58" customWidth="1"/>
    <col min="7943" max="7944" width="0" style="58" hidden="1" customWidth="1"/>
    <col min="7945" max="7945" width="7" style="58" customWidth="1"/>
    <col min="7946" max="7946" width="9.28515625" style="58" customWidth="1"/>
    <col min="7947" max="7947" width="7" style="58" customWidth="1"/>
    <col min="7948" max="7948" width="15.85546875" style="58" customWidth="1"/>
    <col min="7949" max="7949" width="7.7109375" style="58" customWidth="1"/>
    <col min="7950" max="7950" width="12.5703125" style="58" customWidth="1"/>
    <col min="7951" max="7952" width="11.42578125" style="58" customWidth="1"/>
    <col min="7953" max="7953" width="8" style="58" customWidth="1"/>
    <col min="7954" max="7954" width="20.28515625" style="58" customWidth="1"/>
    <col min="7955" max="7955" width="10.140625" style="58" customWidth="1"/>
    <col min="7956" max="7956" width="9" style="58" customWidth="1"/>
    <col min="7957" max="7957" width="12.140625" style="58" customWidth="1"/>
    <col min="7958" max="7958" width="11.5703125" style="58" customWidth="1"/>
    <col min="7959" max="7960" width="0" style="58" hidden="1" customWidth="1"/>
    <col min="7961" max="7961" width="9.140625" style="58" customWidth="1"/>
    <col min="7962" max="8192" width="9" style="58"/>
    <col min="8193" max="8193" width="22.5703125" style="58" customWidth="1"/>
    <col min="8194" max="8194" width="8.7109375" style="58" customWidth="1"/>
    <col min="8195" max="8195" width="8.5703125" style="58" customWidth="1"/>
    <col min="8196" max="8196" width="7.7109375" style="58" customWidth="1"/>
    <col min="8197" max="8197" width="7.28515625" style="58" customWidth="1"/>
    <col min="8198" max="8198" width="10.140625" style="58" customWidth="1"/>
    <col min="8199" max="8200" width="0" style="58" hidden="1" customWidth="1"/>
    <col min="8201" max="8201" width="7" style="58" customWidth="1"/>
    <col min="8202" max="8202" width="9.28515625" style="58" customWidth="1"/>
    <col min="8203" max="8203" width="7" style="58" customWidth="1"/>
    <col min="8204" max="8204" width="15.85546875" style="58" customWidth="1"/>
    <col min="8205" max="8205" width="7.7109375" style="58" customWidth="1"/>
    <col min="8206" max="8206" width="12.5703125" style="58" customWidth="1"/>
    <col min="8207" max="8208" width="11.42578125" style="58" customWidth="1"/>
    <col min="8209" max="8209" width="8" style="58" customWidth="1"/>
    <col min="8210" max="8210" width="20.28515625" style="58" customWidth="1"/>
    <col min="8211" max="8211" width="10.140625" style="58" customWidth="1"/>
    <col min="8212" max="8212" width="9" style="58" customWidth="1"/>
    <col min="8213" max="8213" width="12.140625" style="58" customWidth="1"/>
    <col min="8214" max="8214" width="11.5703125" style="58" customWidth="1"/>
    <col min="8215" max="8216" width="0" style="58" hidden="1" customWidth="1"/>
    <col min="8217" max="8217" width="9.140625" style="58" customWidth="1"/>
    <col min="8218" max="8448" width="9" style="58"/>
    <col min="8449" max="8449" width="22.5703125" style="58" customWidth="1"/>
    <col min="8450" max="8450" width="8.7109375" style="58" customWidth="1"/>
    <col min="8451" max="8451" width="8.5703125" style="58" customWidth="1"/>
    <col min="8452" max="8452" width="7.7109375" style="58" customWidth="1"/>
    <col min="8453" max="8453" width="7.28515625" style="58" customWidth="1"/>
    <col min="8454" max="8454" width="10.140625" style="58" customWidth="1"/>
    <col min="8455" max="8456" width="0" style="58" hidden="1" customWidth="1"/>
    <col min="8457" max="8457" width="7" style="58" customWidth="1"/>
    <col min="8458" max="8458" width="9.28515625" style="58" customWidth="1"/>
    <col min="8459" max="8459" width="7" style="58" customWidth="1"/>
    <col min="8460" max="8460" width="15.85546875" style="58" customWidth="1"/>
    <col min="8461" max="8461" width="7.7109375" style="58" customWidth="1"/>
    <col min="8462" max="8462" width="12.5703125" style="58" customWidth="1"/>
    <col min="8463" max="8464" width="11.42578125" style="58" customWidth="1"/>
    <col min="8465" max="8465" width="8" style="58" customWidth="1"/>
    <col min="8466" max="8466" width="20.28515625" style="58" customWidth="1"/>
    <col min="8467" max="8467" width="10.140625" style="58" customWidth="1"/>
    <col min="8468" max="8468" width="9" style="58" customWidth="1"/>
    <col min="8469" max="8469" width="12.140625" style="58" customWidth="1"/>
    <col min="8470" max="8470" width="11.5703125" style="58" customWidth="1"/>
    <col min="8471" max="8472" width="0" style="58" hidden="1" customWidth="1"/>
    <col min="8473" max="8473" width="9.140625" style="58" customWidth="1"/>
    <col min="8474" max="8704" width="9" style="58"/>
    <col min="8705" max="8705" width="22.5703125" style="58" customWidth="1"/>
    <col min="8706" max="8706" width="8.7109375" style="58" customWidth="1"/>
    <col min="8707" max="8707" width="8.5703125" style="58" customWidth="1"/>
    <col min="8708" max="8708" width="7.7109375" style="58" customWidth="1"/>
    <col min="8709" max="8709" width="7.28515625" style="58" customWidth="1"/>
    <col min="8710" max="8710" width="10.140625" style="58" customWidth="1"/>
    <col min="8711" max="8712" width="0" style="58" hidden="1" customWidth="1"/>
    <col min="8713" max="8713" width="7" style="58" customWidth="1"/>
    <col min="8714" max="8714" width="9.28515625" style="58" customWidth="1"/>
    <col min="8715" max="8715" width="7" style="58" customWidth="1"/>
    <col min="8716" max="8716" width="15.85546875" style="58" customWidth="1"/>
    <col min="8717" max="8717" width="7.7109375" style="58" customWidth="1"/>
    <col min="8718" max="8718" width="12.5703125" style="58" customWidth="1"/>
    <col min="8719" max="8720" width="11.42578125" style="58" customWidth="1"/>
    <col min="8721" max="8721" width="8" style="58" customWidth="1"/>
    <col min="8722" max="8722" width="20.28515625" style="58" customWidth="1"/>
    <col min="8723" max="8723" width="10.140625" style="58" customWidth="1"/>
    <col min="8724" max="8724" width="9" style="58" customWidth="1"/>
    <col min="8725" max="8725" width="12.140625" style="58" customWidth="1"/>
    <col min="8726" max="8726" width="11.5703125" style="58" customWidth="1"/>
    <col min="8727" max="8728" width="0" style="58" hidden="1" customWidth="1"/>
    <col min="8729" max="8729" width="9.140625" style="58" customWidth="1"/>
    <col min="8730" max="8960" width="9" style="58"/>
    <col min="8961" max="8961" width="22.5703125" style="58" customWidth="1"/>
    <col min="8962" max="8962" width="8.7109375" style="58" customWidth="1"/>
    <col min="8963" max="8963" width="8.5703125" style="58" customWidth="1"/>
    <col min="8964" max="8964" width="7.7109375" style="58" customWidth="1"/>
    <col min="8965" max="8965" width="7.28515625" style="58" customWidth="1"/>
    <col min="8966" max="8966" width="10.140625" style="58" customWidth="1"/>
    <col min="8967" max="8968" width="0" style="58" hidden="1" customWidth="1"/>
    <col min="8969" max="8969" width="7" style="58" customWidth="1"/>
    <col min="8970" max="8970" width="9.28515625" style="58" customWidth="1"/>
    <col min="8971" max="8971" width="7" style="58" customWidth="1"/>
    <col min="8972" max="8972" width="15.85546875" style="58" customWidth="1"/>
    <col min="8973" max="8973" width="7.7109375" style="58" customWidth="1"/>
    <col min="8974" max="8974" width="12.5703125" style="58" customWidth="1"/>
    <col min="8975" max="8976" width="11.42578125" style="58" customWidth="1"/>
    <col min="8977" max="8977" width="8" style="58" customWidth="1"/>
    <col min="8978" max="8978" width="20.28515625" style="58" customWidth="1"/>
    <col min="8979" max="8979" width="10.140625" style="58" customWidth="1"/>
    <col min="8980" max="8980" width="9" style="58" customWidth="1"/>
    <col min="8981" max="8981" width="12.140625" style="58" customWidth="1"/>
    <col min="8982" max="8982" width="11.5703125" style="58" customWidth="1"/>
    <col min="8983" max="8984" width="0" style="58" hidden="1" customWidth="1"/>
    <col min="8985" max="8985" width="9.140625" style="58" customWidth="1"/>
    <col min="8986" max="9216" width="9" style="58"/>
    <col min="9217" max="9217" width="22.5703125" style="58" customWidth="1"/>
    <col min="9218" max="9218" width="8.7109375" style="58" customWidth="1"/>
    <col min="9219" max="9219" width="8.5703125" style="58" customWidth="1"/>
    <col min="9220" max="9220" width="7.7109375" style="58" customWidth="1"/>
    <col min="9221" max="9221" width="7.28515625" style="58" customWidth="1"/>
    <col min="9222" max="9222" width="10.140625" style="58" customWidth="1"/>
    <col min="9223" max="9224" width="0" style="58" hidden="1" customWidth="1"/>
    <col min="9225" max="9225" width="7" style="58" customWidth="1"/>
    <col min="9226" max="9226" width="9.28515625" style="58" customWidth="1"/>
    <col min="9227" max="9227" width="7" style="58" customWidth="1"/>
    <col min="9228" max="9228" width="15.85546875" style="58" customWidth="1"/>
    <col min="9229" max="9229" width="7.7109375" style="58" customWidth="1"/>
    <col min="9230" max="9230" width="12.5703125" style="58" customWidth="1"/>
    <col min="9231" max="9232" width="11.42578125" style="58" customWidth="1"/>
    <col min="9233" max="9233" width="8" style="58" customWidth="1"/>
    <col min="9234" max="9234" width="20.28515625" style="58" customWidth="1"/>
    <col min="9235" max="9235" width="10.140625" style="58" customWidth="1"/>
    <col min="9236" max="9236" width="9" style="58" customWidth="1"/>
    <col min="9237" max="9237" width="12.140625" style="58" customWidth="1"/>
    <col min="9238" max="9238" width="11.5703125" style="58" customWidth="1"/>
    <col min="9239" max="9240" width="0" style="58" hidden="1" customWidth="1"/>
    <col min="9241" max="9241" width="9.140625" style="58" customWidth="1"/>
    <col min="9242" max="9472" width="9" style="58"/>
    <col min="9473" max="9473" width="22.5703125" style="58" customWidth="1"/>
    <col min="9474" max="9474" width="8.7109375" style="58" customWidth="1"/>
    <col min="9475" max="9475" width="8.5703125" style="58" customWidth="1"/>
    <col min="9476" max="9476" width="7.7109375" style="58" customWidth="1"/>
    <col min="9477" max="9477" width="7.28515625" style="58" customWidth="1"/>
    <col min="9478" max="9478" width="10.140625" style="58" customWidth="1"/>
    <col min="9479" max="9480" width="0" style="58" hidden="1" customWidth="1"/>
    <col min="9481" max="9481" width="7" style="58" customWidth="1"/>
    <col min="9482" max="9482" width="9.28515625" style="58" customWidth="1"/>
    <col min="9483" max="9483" width="7" style="58" customWidth="1"/>
    <col min="9484" max="9484" width="15.85546875" style="58" customWidth="1"/>
    <col min="9485" max="9485" width="7.7109375" style="58" customWidth="1"/>
    <col min="9486" max="9486" width="12.5703125" style="58" customWidth="1"/>
    <col min="9487" max="9488" width="11.42578125" style="58" customWidth="1"/>
    <col min="9489" max="9489" width="8" style="58" customWidth="1"/>
    <col min="9490" max="9490" width="20.28515625" style="58" customWidth="1"/>
    <col min="9491" max="9491" width="10.140625" style="58" customWidth="1"/>
    <col min="9492" max="9492" width="9" style="58" customWidth="1"/>
    <col min="9493" max="9493" width="12.140625" style="58" customWidth="1"/>
    <col min="9494" max="9494" width="11.5703125" style="58" customWidth="1"/>
    <col min="9495" max="9496" width="0" style="58" hidden="1" customWidth="1"/>
    <col min="9497" max="9497" width="9.140625" style="58" customWidth="1"/>
    <col min="9498" max="9728" width="9" style="58"/>
    <col min="9729" max="9729" width="22.5703125" style="58" customWidth="1"/>
    <col min="9730" max="9730" width="8.7109375" style="58" customWidth="1"/>
    <col min="9731" max="9731" width="8.5703125" style="58" customWidth="1"/>
    <col min="9732" max="9732" width="7.7109375" style="58" customWidth="1"/>
    <col min="9733" max="9733" width="7.28515625" style="58" customWidth="1"/>
    <col min="9734" max="9734" width="10.140625" style="58" customWidth="1"/>
    <col min="9735" max="9736" width="0" style="58" hidden="1" customWidth="1"/>
    <col min="9737" max="9737" width="7" style="58" customWidth="1"/>
    <col min="9738" max="9738" width="9.28515625" style="58" customWidth="1"/>
    <col min="9739" max="9739" width="7" style="58" customWidth="1"/>
    <col min="9740" max="9740" width="15.85546875" style="58" customWidth="1"/>
    <col min="9741" max="9741" width="7.7109375" style="58" customWidth="1"/>
    <col min="9742" max="9742" width="12.5703125" style="58" customWidth="1"/>
    <col min="9743" max="9744" width="11.42578125" style="58" customWidth="1"/>
    <col min="9745" max="9745" width="8" style="58" customWidth="1"/>
    <col min="9746" max="9746" width="20.28515625" style="58" customWidth="1"/>
    <col min="9747" max="9747" width="10.140625" style="58" customWidth="1"/>
    <col min="9748" max="9748" width="9" style="58" customWidth="1"/>
    <col min="9749" max="9749" width="12.140625" style="58" customWidth="1"/>
    <col min="9750" max="9750" width="11.5703125" style="58" customWidth="1"/>
    <col min="9751" max="9752" width="0" style="58" hidden="1" customWidth="1"/>
    <col min="9753" max="9753" width="9.140625" style="58" customWidth="1"/>
    <col min="9754" max="9984" width="9" style="58"/>
    <col min="9985" max="9985" width="22.5703125" style="58" customWidth="1"/>
    <col min="9986" max="9986" width="8.7109375" style="58" customWidth="1"/>
    <col min="9987" max="9987" width="8.5703125" style="58" customWidth="1"/>
    <col min="9988" max="9988" width="7.7109375" style="58" customWidth="1"/>
    <col min="9989" max="9989" width="7.28515625" style="58" customWidth="1"/>
    <col min="9990" max="9990" width="10.140625" style="58" customWidth="1"/>
    <col min="9991" max="9992" width="0" style="58" hidden="1" customWidth="1"/>
    <col min="9993" max="9993" width="7" style="58" customWidth="1"/>
    <col min="9994" max="9994" width="9.28515625" style="58" customWidth="1"/>
    <col min="9995" max="9995" width="7" style="58" customWidth="1"/>
    <col min="9996" max="9996" width="15.85546875" style="58" customWidth="1"/>
    <col min="9997" max="9997" width="7.7109375" style="58" customWidth="1"/>
    <col min="9998" max="9998" width="12.5703125" style="58" customWidth="1"/>
    <col min="9999" max="10000" width="11.42578125" style="58" customWidth="1"/>
    <col min="10001" max="10001" width="8" style="58" customWidth="1"/>
    <col min="10002" max="10002" width="20.28515625" style="58" customWidth="1"/>
    <col min="10003" max="10003" width="10.140625" style="58" customWidth="1"/>
    <col min="10004" max="10004" width="9" style="58" customWidth="1"/>
    <col min="10005" max="10005" width="12.140625" style="58" customWidth="1"/>
    <col min="10006" max="10006" width="11.5703125" style="58" customWidth="1"/>
    <col min="10007" max="10008" width="0" style="58" hidden="1" customWidth="1"/>
    <col min="10009" max="10009" width="9.140625" style="58" customWidth="1"/>
    <col min="10010" max="10240" width="9" style="58"/>
    <col min="10241" max="10241" width="22.5703125" style="58" customWidth="1"/>
    <col min="10242" max="10242" width="8.7109375" style="58" customWidth="1"/>
    <col min="10243" max="10243" width="8.5703125" style="58" customWidth="1"/>
    <col min="10244" max="10244" width="7.7109375" style="58" customWidth="1"/>
    <col min="10245" max="10245" width="7.28515625" style="58" customWidth="1"/>
    <col min="10246" max="10246" width="10.140625" style="58" customWidth="1"/>
    <col min="10247" max="10248" width="0" style="58" hidden="1" customWidth="1"/>
    <col min="10249" max="10249" width="7" style="58" customWidth="1"/>
    <col min="10250" max="10250" width="9.28515625" style="58" customWidth="1"/>
    <col min="10251" max="10251" width="7" style="58" customWidth="1"/>
    <col min="10252" max="10252" width="15.85546875" style="58" customWidth="1"/>
    <col min="10253" max="10253" width="7.7109375" style="58" customWidth="1"/>
    <col min="10254" max="10254" width="12.5703125" style="58" customWidth="1"/>
    <col min="10255" max="10256" width="11.42578125" style="58" customWidth="1"/>
    <col min="10257" max="10257" width="8" style="58" customWidth="1"/>
    <col min="10258" max="10258" width="20.28515625" style="58" customWidth="1"/>
    <col min="10259" max="10259" width="10.140625" style="58" customWidth="1"/>
    <col min="10260" max="10260" width="9" style="58" customWidth="1"/>
    <col min="10261" max="10261" width="12.140625" style="58" customWidth="1"/>
    <col min="10262" max="10262" width="11.5703125" style="58" customWidth="1"/>
    <col min="10263" max="10264" width="0" style="58" hidden="1" customWidth="1"/>
    <col min="10265" max="10265" width="9.140625" style="58" customWidth="1"/>
    <col min="10266" max="10496" width="9" style="58"/>
    <col min="10497" max="10497" width="22.5703125" style="58" customWidth="1"/>
    <col min="10498" max="10498" width="8.7109375" style="58" customWidth="1"/>
    <col min="10499" max="10499" width="8.5703125" style="58" customWidth="1"/>
    <col min="10500" max="10500" width="7.7109375" style="58" customWidth="1"/>
    <col min="10501" max="10501" width="7.28515625" style="58" customWidth="1"/>
    <col min="10502" max="10502" width="10.140625" style="58" customWidth="1"/>
    <col min="10503" max="10504" width="0" style="58" hidden="1" customWidth="1"/>
    <col min="10505" max="10505" width="7" style="58" customWidth="1"/>
    <col min="10506" max="10506" width="9.28515625" style="58" customWidth="1"/>
    <col min="10507" max="10507" width="7" style="58" customWidth="1"/>
    <col min="10508" max="10508" width="15.85546875" style="58" customWidth="1"/>
    <col min="10509" max="10509" width="7.7109375" style="58" customWidth="1"/>
    <col min="10510" max="10510" width="12.5703125" style="58" customWidth="1"/>
    <col min="10511" max="10512" width="11.42578125" style="58" customWidth="1"/>
    <col min="10513" max="10513" width="8" style="58" customWidth="1"/>
    <col min="10514" max="10514" width="20.28515625" style="58" customWidth="1"/>
    <col min="10515" max="10515" width="10.140625" style="58" customWidth="1"/>
    <col min="10516" max="10516" width="9" style="58" customWidth="1"/>
    <col min="10517" max="10517" width="12.140625" style="58" customWidth="1"/>
    <col min="10518" max="10518" width="11.5703125" style="58" customWidth="1"/>
    <col min="10519" max="10520" width="0" style="58" hidden="1" customWidth="1"/>
    <col min="10521" max="10521" width="9.140625" style="58" customWidth="1"/>
    <col min="10522" max="10752" width="9" style="58"/>
    <col min="10753" max="10753" width="22.5703125" style="58" customWidth="1"/>
    <col min="10754" max="10754" width="8.7109375" style="58" customWidth="1"/>
    <col min="10755" max="10755" width="8.5703125" style="58" customWidth="1"/>
    <col min="10756" max="10756" width="7.7109375" style="58" customWidth="1"/>
    <col min="10757" max="10757" width="7.28515625" style="58" customWidth="1"/>
    <col min="10758" max="10758" width="10.140625" style="58" customWidth="1"/>
    <col min="10759" max="10760" width="0" style="58" hidden="1" customWidth="1"/>
    <col min="10761" max="10761" width="7" style="58" customWidth="1"/>
    <col min="10762" max="10762" width="9.28515625" style="58" customWidth="1"/>
    <col min="10763" max="10763" width="7" style="58" customWidth="1"/>
    <col min="10764" max="10764" width="15.85546875" style="58" customWidth="1"/>
    <col min="10765" max="10765" width="7.7109375" style="58" customWidth="1"/>
    <col min="10766" max="10766" width="12.5703125" style="58" customWidth="1"/>
    <col min="10767" max="10768" width="11.42578125" style="58" customWidth="1"/>
    <col min="10769" max="10769" width="8" style="58" customWidth="1"/>
    <col min="10770" max="10770" width="20.28515625" style="58" customWidth="1"/>
    <col min="10771" max="10771" width="10.140625" style="58" customWidth="1"/>
    <col min="10772" max="10772" width="9" style="58" customWidth="1"/>
    <col min="10773" max="10773" width="12.140625" style="58" customWidth="1"/>
    <col min="10774" max="10774" width="11.5703125" style="58" customWidth="1"/>
    <col min="10775" max="10776" width="0" style="58" hidden="1" customWidth="1"/>
    <col min="10777" max="10777" width="9.140625" style="58" customWidth="1"/>
    <col min="10778" max="11008" width="9" style="58"/>
    <col min="11009" max="11009" width="22.5703125" style="58" customWidth="1"/>
    <col min="11010" max="11010" width="8.7109375" style="58" customWidth="1"/>
    <col min="11011" max="11011" width="8.5703125" style="58" customWidth="1"/>
    <col min="11012" max="11012" width="7.7109375" style="58" customWidth="1"/>
    <col min="11013" max="11013" width="7.28515625" style="58" customWidth="1"/>
    <col min="11014" max="11014" width="10.140625" style="58" customWidth="1"/>
    <col min="11015" max="11016" width="0" style="58" hidden="1" customWidth="1"/>
    <col min="11017" max="11017" width="7" style="58" customWidth="1"/>
    <col min="11018" max="11018" width="9.28515625" style="58" customWidth="1"/>
    <col min="11019" max="11019" width="7" style="58" customWidth="1"/>
    <col min="11020" max="11020" width="15.85546875" style="58" customWidth="1"/>
    <col min="11021" max="11021" width="7.7109375" style="58" customWidth="1"/>
    <col min="11022" max="11022" width="12.5703125" style="58" customWidth="1"/>
    <col min="11023" max="11024" width="11.42578125" style="58" customWidth="1"/>
    <col min="11025" max="11025" width="8" style="58" customWidth="1"/>
    <col min="11026" max="11026" width="20.28515625" style="58" customWidth="1"/>
    <col min="11027" max="11027" width="10.140625" style="58" customWidth="1"/>
    <col min="11028" max="11028" width="9" style="58" customWidth="1"/>
    <col min="11029" max="11029" width="12.140625" style="58" customWidth="1"/>
    <col min="11030" max="11030" width="11.5703125" style="58" customWidth="1"/>
    <col min="11031" max="11032" width="0" style="58" hidden="1" customWidth="1"/>
    <col min="11033" max="11033" width="9.140625" style="58" customWidth="1"/>
    <col min="11034" max="11264" width="9" style="58"/>
    <col min="11265" max="11265" width="22.5703125" style="58" customWidth="1"/>
    <col min="11266" max="11266" width="8.7109375" style="58" customWidth="1"/>
    <col min="11267" max="11267" width="8.5703125" style="58" customWidth="1"/>
    <col min="11268" max="11268" width="7.7109375" style="58" customWidth="1"/>
    <col min="11269" max="11269" width="7.28515625" style="58" customWidth="1"/>
    <col min="11270" max="11270" width="10.140625" style="58" customWidth="1"/>
    <col min="11271" max="11272" width="0" style="58" hidden="1" customWidth="1"/>
    <col min="11273" max="11273" width="7" style="58" customWidth="1"/>
    <col min="11274" max="11274" width="9.28515625" style="58" customWidth="1"/>
    <col min="11275" max="11275" width="7" style="58" customWidth="1"/>
    <col min="11276" max="11276" width="15.85546875" style="58" customWidth="1"/>
    <col min="11277" max="11277" width="7.7109375" style="58" customWidth="1"/>
    <col min="11278" max="11278" width="12.5703125" style="58" customWidth="1"/>
    <col min="11279" max="11280" width="11.42578125" style="58" customWidth="1"/>
    <col min="11281" max="11281" width="8" style="58" customWidth="1"/>
    <col min="11282" max="11282" width="20.28515625" style="58" customWidth="1"/>
    <col min="11283" max="11283" width="10.140625" style="58" customWidth="1"/>
    <col min="11284" max="11284" width="9" style="58" customWidth="1"/>
    <col min="11285" max="11285" width="12.140625" style="58" customWidth="1"/>
    <col min="11286" max="11286" width="11.5703125" style="58" customWidth="1"/>
    <col min="11287" max="11288" width="0" style="58" hidden="1" customWidth="1"/>
    <col min="11289" max="11289" width="9.140625" style="58" customWidth="1"/>
    <col min="11290" max="11520" width="9" style="58"/>
    <col min="11521" max="11521" width="22.5703125" style="58" customWidth="1"/>
    <col min="11522" max="11522" width="8.7109375" style="58" customWidth="1"/>
    <col min="11523" max="11523" width="8.5703125" style="58" customWidth="1"/>
    <col min="11524" max="11524" width="7.7109375" style="58" customWidth="1"/>
    <col min="11525" max="11525" width="7.28515625" style="58" customWidth="1"/>
    <col min="11526" max="11526" width="10.140625" style="58" customWidth="1"/>
    <col min="11527" max="11528" width="0" style="58" hidden="1" customWidth="1"/>
    <col min="11529" max="11529" width="7" style="58" customWidth="1"/>
    <col min="11530" max="11530" width="9.28515625" style="58" customWidth="1"/>
    <col min="11531" max="11531" width="7" style="58" customWidth="1"/>
    <col min="11532" max="11532" width="15.85546875" style="58" customWidth="1"/>
    <col min="11533" max="11533" width="7.7109375" style="58" customWidth="1"/>
    <col min="11534" max="11534" width="12.5703125" style="58" customWidth="1"/>
    <col min="11535" max="11536" width="11.42578125" style="58" customWidth="1"/>
    <col min="11537" max="11537" width="8" style="58" customWidth="1"/>
    <col min="11538" max="11538" width="20.28515625" style="58" customWidth="1"/>
    <col min="11539" max="11539" width="10.140625" style="58" customWidth="1"/>
    <col min="11540" max="11540" width="9" style="58" customWidth="1"/>
    <col min="11541" max="11541" width="12.140625" style="58" customWidth="1"/>
    <col min="11542" max="11542" width="11.5703125" style="58" customWidth="1"/>
    <col min="11543" max="11544" width="0" style="58" hidden="1" customWidth="1"/>
    <col min="11545" max="11545" width="9.140625" style="58" customWidth="1"/>
    <col min="11546" max="11776" width="9" style="58"/>
    <col min="11777" max="11777" width="22.5703125" style="58" customWidth="1"/>
    <col min="11778" max="11778" width="8.7109375" style="58" customWidth="1"/>
    <col min="11779" max="11779" width="8.5703125" style="58" customWidth="1"/>
    <col min="11780" max="11780" width="7.7109375" style="58" customWidth="1"/>
    <col min="11781" max="11781" width="7.28515625" style="58" customWidth="1"/>
    <col min="11782" max="11782" width="10.140625" style="58" customWidth="1"/>
    <col min="11783" max="11784" width="0" style="58" hidden="1" customWidth="1"/>
    <col min="11785" max="11785" width="7" style="58" customWidth="1"/>
    <col min="11786" max="11786" width="9.28515625" style="58" customWidth="1"/>
    <col min="11787" max="11787" width="7" style="58" customWidth="1"/>
    <col min="11788" max="11788" width="15.85546875" style="58" customWidth="1"/>
    <col min="11789" max="11789" width="7.7109375" style="58" customWidth="1"/>
    <col min="11790" max="11790" width="12.5703125" style="58" customWidth="1"/>
    <col min="11791" max="11792" width="11.42578125" style="58" customWidth="1"/>
    <col min="11793" max="11793" width="8" style="58" customWidth="1"/>
    <col min="11794" max="11794" width="20.28515625" style="58" customWidth="1"/>
    <col min="11795" max="11795" width="10.140625" style="58" customWidth="1"/>
    <col min="11796" max="11796" width="9" style="58" customWidth="1"/>
    <col min="11797" max="11797" width="12.140625" style="58" customWidth="1"/>
    <col min="11798" max="11798" width="11.5703125" style="58" customWidth="1"/>
    <col min="11799" max="11800" width="0" style="58" hidden="1" customWidth="1"/>
    <col min="11801" max="11801" width="9.140625" style="58" customWidth="1"/>
    <col min="11802" max="12032" width="9" style="58"/>
    <col min="12033" max="12033" width="22.5703125" style="58" customWidth="1"/>
    <col min="12034" max="12034" width="8.7109375" style="58" customWidth="1"/>
    <col min="12035" max="12035" width="8.5703125" style="58" customWidth="1"/>
    <col min="12036" max="12036" width="7.7109375" style="58" customWidth="1"/>
    <col min="12037" max="12037" width="7.28515625" style="58" customWidth="1"/>
    <col min="12038" max="12038" width="10.140625" style="58" customWidth="1"/>
    <col min="12039" max="12040" width="0" style="58" hidden="1" customWidth="1"/>
    <col min="12041" max="12041" width="7" style="58" customWidth="1"/>
    <col min="12042" max="12042" width="9.28515625" style="58" customWidth="1"/>
    <col min="12043" max="12043" width="7" style="58" customWidth="1"/>
    <col min="12044" max="12044" width="15.85546875" style="58" customWidth="1"/>
    <col min="12045" max="12045" width="7.7109375" style="58" customWidth="1"/>
    <col min="12046" max="12046" width="12.5703125" style="58" customWidth="1"/>
    <col min="12047" max="12048" width="11.42578125" style="58" customWidth="1"/>
    <col min="12049" max="12049" width="8" style="58" customWidth="1"/>
    <col min="12050" max="12050" width="20.28515625" style="58" customWidth="1"/>
    <col min="12051" max="12051" width="10.140625" style="58" customWidth="1"/>
    <col min="12052" max="12052" width="9" style="58" customWidth="1"/>
    <col min="12053" max="12053" width="12.140625" style="58" customWidth="1"/>
    <col min="12054" max="12054" width="11.5703125" style="58" customWidth="1"/>
    <col min="12055" max="12056" width="0" style="58" hidden="1" customWidth="1"/>
    <col min="12057" max="12057" width="9.140625" style="58" customWidth="1"/>
    <col min="12058" max="12288" width="9" style="58"/>
    <col min="12289" max="12289" width="22.5703125" style="58" customWidth="1"/>
    <col min="12290" max="12290" width="8.7109375" style="58" customWidth="1"/>
    <col min="12291" max="12291" width="8.5703125" style="58" customWidth="1"/>
    <col min="12292" max="12292" width="7.7109375" style="58" customWidth="1"/>
    <col min="12293" max="12293" width="7.28515625" style="58" customWidth="1"/>
    <col min="12294" max="12294" width="10.140625" style="58" customWidth="1"/>
    <col min="12295" max="12296" width="0" style="58" hidden="1" customWidth="1"/>
    <col min="12297" max="12297" width="7" style="58" customWidth="1"/>
    <col min="12298" max="12298" width="9.28515625" style="58" customWidth="1"/>
    <col min="12299" max="12299" width="7" style="58" customWidth="1"/>
    <col min="12300" max="12300" width="15.85546875" style="58" customWidth="1"/>
    <col min="12301" max="12301" width="7.7109375" style="58" customWidth="1"/>
    <col min="12302" max="12302" width="12.5703125" style="58" customWidth="1"/>
    <col min="12303" max="12304" width="11.42578125" style="58" customWidth="1"/>
    <col min="12305" max="12305" width="8" style="58" customWidth="1"/>
    <col min="12306" max="12306" width="20.28515625" style="58" customWidth="1"/>
    <col min="12307" max="12307" width="10.140625" style="58" customWidth="1"/>
    <col min="12308" max="12308" width="9" style="58" customWidth="1"/>
    <col min="12309" max="12309" width="12.140625" style="58" customWidth="1"/>
    <col min="12310" max="12310" width="11.5703125" style="58" customWidth="1"/>
    <col min="12311" max="12312" width="0" style="58" hidden="1" customWidth="1"/>
    <col min="12313" max="12313" width="9.140625" style="58" customWidth="1"/>
    <col min="12314" max="12544" width="9" style="58"/>
    <col min="12545" max="12545" width="22.5703125" style="58" customWidth="1"/>
    <col min="12546" max="12546" width="8.7109375" style="58" customWidth="1"/>
    <col min="12547" max="12547" width="8.5703125" style="58" customWidth="1"/>
    <col min="12548" max="12548" width="7.7109375" style="58" customWidth="1"/>
    <col min="12549" max="12549" width="7.28515625" style="58" customWidth="1"/>
    <col min="12550" max="12550" width="10.140625" style="58" customWidth="1"/>
    <col min="12551" max="12552" width="0" style="58" hidden="1" customWidth="1"/>
    <col min="12553" max="12553" width="7" style="58" customWidth="1"/>
    <col min="12554" max="12554" width="9.28515625" style="58" customWidth="1"/>
    <col min="12555" max="12555" width="7" style="58" customWidth="1"/>
    <col min="12556" max="12556" width="15.85546875" style="58" customWidth="1"/>
    <col min="12557" max="12557" width="7.7109375" style="58" customWidth="1"/>
    <col min="12558" max="12558" width="12.5703125" style="58" customWidth="1"/>
    <col min="12559" max="12560" width="11.42578125" style="58" customWidth="1"/>
    <col min="12561" max="12561" width="8" style="58" customWidth="1"/>
    <col min="12562" max="12562" width="20.28515625" style="58" customWidth="1"/>
    <col min="12563" max="12563" width="10.140625" style="58" customWidth="1"/>
    <col min="12564" max="12564" width="9" style="58" customWidth="1"/>
    <col min="12565" max="12565" width="12.140625" style="58" customWidth="1"/>
    <col min="12566" max="12566" width="11.5703125" style="58" customWidth="1"/>
    <col min="12567" max="12568" width="0" style="58" hidden="1" customWidth="1"/>
    <col min="12569" max="12569" width="9.140625" style="58" customWidth="1"/>
    <col min="12570" max="12800" width="9" style="58"/>
    <col min="12801" max="12801" width="22.5703125" style="58" customWidth="1"/>
    <col min="12802" max="12802" width="8.7109375" style="58" customWidth="1"/>
    <col min="12803" max="12803" width="8.5703125" style="58" customWidth="1"/>
    <col min="12804" max="12804" width="7.7109375" style="58" customWidth="1"/>
    <col min="12805" max="12805" width="7.28515625" style="58" customWidth="1"/>
    <col min="12806" max="12806" width="10.140625" style="58" customWidth="1"/>
    <col min="12807" max="12808" width="0" style="58" hidden="1" customWidth="1"/>
    <col min="12809" max="12809" width="7" style="58" customWidth="1"/>
    <col min="12810" max="12810" width="9.28515625" style="58" customWidth="1"/>
    <col min="12811" max="12811" width="7" style="58" customWidth="1"/>
    <col min="12812" max="12812" width="15.85546875" style="58" customWidth="1"/>
    <col min="12813" max="12813" width="7.7109375" style="58" customWidth="1"/>
    <col min="12814" max="12814" width="12.5703125" style="58" customWidth="1"/>
    <col min="12815" max="12816" width="11.42578125" style="58" customWidth="1"/>
    <col min="12817" max="12817" width="8" style="58" customWidth="1"/>
    <col min="12818" max="12818" width="20.28515625" style="58" customWidth="1"/>
    <col min="12819" max="12819" width="10.140625" style="58" customWidth="1"/>
    <col min="12820" max="12820" width="9" style="58" customWidth="1"/>
    <col min="12821" max="12821" width="12.140625" style="58" customWidth="1"/>
    <col min="12822" max="12822" width="11.5703125" style="58" customWidth="1"/>
    <col min="12823" max="12824" width="0" style="58" hidden="1" customWidth="1"/>
    <col min="12825" max="12825" width="9.140625" style="58" customWidth="1"/>
    <col min="12826" max="13056" width="9" style="58"/>
    <col min="13057" max="13057" width="22.5703125" style="58" customWidth="1"/>
    <col min="13058" max="13058" width="8.7109375" style="58" customWidth="1"/>
    <col min="13059" max="13059" width="8.5703125" style="58" customWidth="1"/>
    <col min="13060" max="13060" width="7.7109375" style="58" customWidth="1"/>
    <col min="13061" max="13061" width="7.28515625" style="58" customWidth="1"/>
    <col min="13062" max="13062" width="10.140625" style="58" customWidth="1"/>
    <col min="13063" max="13064" width="0" style="58" hidden="1" customWidth="1"/>
    <col min="13065" max="13065" width="7" style="58" customWidth="1"/>
    <col min="13066" max="13066" width="9.28515625" style="58" customWidth="1"/>
    <col min="13067" max="13067" width="7" style="58" customWidth="1"/>
    <col min="13068" max="13068" width="15.85546875" style="58" customWidth="1"/>
    <col min="13069" max="13069" width="7.7109375" style="58" customWidth="1"/>
    <col min="13070" max="13070" width="12.5703125" style="58" customWidth="1"/>
    <col min="13071" max="13072" width="11.42578125" style="58" customWidth="1"/>
    <col min="13073" max="13073" width="8" style="58" customWidth="1"/>
    <col min="13074" max="13074" width="20.28515625" style="58" customWidth="1"/>
    <col min="13075" max="13075" width="10.140625" style="58" customWidth="1"/>
    <col min="13076" max="13076" width="9" style="58" customWidth="1"/>
    <col min="13077" max="13077" width="12.140625" style="58" customWidth="1"/>
    <col min="13078" max="13078" width="11.5703125" style="58" customWidth="1"/>
    <col min="13079" max="13080" width="0" style="58" hidden="1" customWidth="1"/>
    <col min="13081" max="13081" width="9.140625" style="58" customWidth="1"/>
    <col min="13082" max="13312" width="9" style="58"/>
    <col min="13313" max="13313" width="22.5703125" style="58" customWidth="1"/>
    <col min="13314" max="13314" width="8.7109375" style="58" customWidth="1"/>
    <col min="13315" max="13315" width="8.5703125" style="58" customWidth="1"/>
    <col min="13316" max="13316" width="7.7109375" style="58" customWidth="1"/>
    <col min="13317" max="13317" width="7.28515625" style="58" customWidth="1"/>
    <col min="13318" max="13318" width="10.140625" style="58" customWidth="1"/>
    <col min="13319" max="13320" width="0" style="58" hidden="1" customWidth="1"/>
    <col min="13321" max="13321" width="7" style="58" customWidth="1"/>
    <col min="13322" max="13322" width="9.28515625" style="58" customWidth="1"/>
    <col min="13323" max="13323" width="7" style="58" customWidth="1"/>
    <col min="13324" max="13324" width="15.85546875" style="58" customWidth="1"/>
    <col min="13325" max="13325" width="7.7109375" style="58" customWidth="1"/>
    <col min="13326" max="13326" width="12.5703125" style="58" customWidth="1"/>
    <col min="13327" max="13328" width="11.42578125" style="58" customWidth="1"/>
    <col min="13329" max="13329" width="8" style="58" customWidth="1"/>
    <col min="13330" max="13330" width="20.28515625" style="58" customWidth="1"/>
    <col min="13331" max="13331" width="10.140625" style="58" customWidth="1"/>
    <col min="13332" max="13332" width="9" style="58" customWidth="1"/>
    <col min="13333" max="13333" width="12.140625" style="58" customWidth="1"/>
    <col min="13334" max="13334" width="11.5703125" style="58" customWidth="1"/>
    <col min="13335" max="13336" width="0" style="58" hidden="1" customWidth="1"/>
    <col min="13337" max="13337" width="9.140625" style="58" customWidth="1"/>
    <col min="13338" max="13568" width="9" style="58"/>
    <col min="13569" max="13569" width="22.5703125" style="58" customWidth="1"/>
    <col min="13570" max="13570" width="8.7109375" style="58" customWidth="1"/>
    <col min="13571" max="13571" width="8.5703125" style="58" customWidth="1"/>
    <col min="13572" max="13572" width="7.7109375" style="58" customWidth="1"/>
    <col min="13573" max="13573" width="7.28515625" style="58" customWidth="1"/>
    <col min="13574" max="13574" width="10.140625" style="58" customWidth="1"/>
    <col min="13575" max="13576" width="0" style="58" hidden="1" customWidth="1"/>
    <col min="13577" max="13577" width="7" style="58" customWidth="1"/>
    <col min="13578" max="13578" width="9.28515625" style="58" customWidth="1"/>
    <col min="13579" max="13579" width="7" style="58" customWidth="1"/>
    <col min="13580" max="13580" width="15.85546875" style="58" customWidth="1"/>
    <col min="13581" max="13581" width="7.7109375" style="58" customWidth="1"/>
    <col min="13582" max="13582" width="12.5703125" style="58" customWidth="1"/>
    <col min="13583" max="13584" width="11.42578125" style="58" customWidth="1"/>
    <col min="13585" max="13585" width="8" style="58" customWidth="1"/>
    <col min="13586" max="13586" width="20.28515625" style="58" customWidth="1"/>
    <col min="13587" max="13587" width="10.140625" style="58" customWidth="1"/>
    <col min="13588" max="13588" width="9" style="58" customWidth="1"/>
    <col min="13589" max="13589" width="12.140625" style="58" customWidth="1"/>
    <col min="13590" max="13590" width="11.5703125" style="58" customWidth="1"/>
    <col min="13591" max="13592" width="0" style="58" hidden="1" customWidth="1"/>
    <col min="13593" max="13593" width="9.140625" style="58" customWidth="1"/>
    <col min="13594" max="13824" width="9" style="58"/>
    <col min="13825" max="13825" width="22.5703125" style="58" customWidth="1"/>
    <col min="13826" max="13826" width="8.7109375" style="58" customWidth="1"/>
    <col min="13827" max="13827" width="8.5703125" style="58" customWidth="1"/>
    <col min="13828" max="13828" width="7.7109375" style="58" customWidth="1"/>
    <col min="13829" max="13829" width="7.28515625" style="58" customWidth="1"/>
    <col min="13830" max="13830" width="10.140625" style="58" customWidth="1"/>
    <col min="13831" max="13832" width="0" style="58" hidden="1" customWidth="1"/>
    <col min="13833" max="13833" width="7" style="58" customWidth="1"/>
    <col min="13834" max="13834" width="9.28515625" style="58" customWidth="1"/>
    <col min="13835" max="13835" width="7" style="58" customWidth="1"/>
    <col min="13836" max="13836" width="15.85546875" style="58" customWidth="1"/>
    <col min="13837" max="13837" width="7.7109375" style="58" customWidth="1"/>
    <col min="13838" max="13838" width="12.5703125" style="58" customWidth="1"/>
    <col min="13839" max="13840" width="11.42578125" style="58" customWidth="1"/>
    <col min="13841" max="13841" width="8" style="58" customWidth="1"/>
    <col min="13842" max="13842" width="20.28515625" style="58" customWidth="1"/>
    <col min="13843" max="13843" width="10.140625" style="58" customWidth="1"/>
    <col min="13844" max="13844" width="9" style="58" customWidth="1"/>
    <col min="13845" max="13845" width="12.140625" style="58" customWidth="1"/>
    <col min="13846" max="13846" width="11.5703125" style="58" customWidth="1"/>
    <col min="13847" max="13848" width="0" style="58" hidden="1" customWidth="1"/>
    <col min="13849" max="13849" width="9.140625" style="58" customWidth="1"/>
    <col min="13850" max="14080" width="9" style="58"/>
    <col min="14081" max="14081" width="22.5703125" style="58" customWidth="1"/>
    <col min="14082" max="14082" width="8.7109375" style="58" customWidth="1"/>
    <col min="14083" max="14083" width="8.5703125" style="58" customWidth="1"/>
    <col min="14084" max="14084" width="7.7109375" style="58" customWidth="1"/>
    <col min="14085" max="14085" width="7.28515625" style="58" customWidth="1"/>
    <col min="14086" max="14086" width="10.140625" style="58" customWidth="1"/>
    <col min="14087" max="14088" width="0" style="58" hidden="1" customWidth="1"/>
    <col min="14089" max="14089" width="7" style="58" customWidth="1"/>
    <col min="14090" max="14090" width="9.28515625" style="58" customWidth="1"/>
    <col min="14091" max="14091" width="7" style="58" customWidth="1"/>
    <col min="14092" max="14092" width="15.85546875" style="58" customWidth="1"/>
    <col min="14093" max="14093" width="7.7109375" style="58" customWidth="1"/>
    <col min="14094" max="14094" width="12.5703125" style="58" customWidth="1"/>
    <col min="14095" max="14096" width="11.42578125" style="58" customWidth="1"/>
    <col min="14097" max="14097" width="8" style="58" customWidth="1"/>
    <col min="14098" max="14098" width="20.28515625" style="58" customWidth="1"/>
    <col min="14099" max="14099" width="10.140625" style="58" customWidth="1"/>
    <col min="14100" max="14100" width="9" style="58" customWidth="1"/>
    <col min="14101" max="14101" width="12.140625" style="58" customWidth="1"/>
    <col min="14102" max="14102" width="11.5703125" style="58" customWidth="1"/>
    <col min="14103" max="14104" width="0" style="58" hidden="1" customWidth="1"/>
    <col min="14105" max="14105" width="9.140625" style="58" customWidth="1"/>
    <col min="14106" max="14336" width="9" style="58"/>
    <col min="14337" max="14337" width="22.5703125" style="58" customWidth="1"/>
    <col min="14338" max="14338" width="8.7109375" style="58" customWidth="1"/>
    <col min="14339" max="14339" width="8.5703125" style="58" customWidth="1"/>
    <col min="14340" max="14340" width="7.7109375" style="58" customWidth="1"/>
    <col min="14341" max="14341" width="7.28515625" style="58" customWidth="1"/>
    <col min="14342" max="14342" width="10.140625" style="58" customWidth="1"/>
    <col min="14343" max="14344" width="0" style="58" hidden="1" customWidth="1"/>
    <col min="14345" max="14345" width="7" style="58" customWidth="1"/>
    <col min="14346" max="14346" width="9.28515625" style="58" customWidth="1"/>
    <col min="14347" max="14347" width="7" style="58" customWidth="1"/>
    <col min="14348" max="14348" width="15.85546875" style="58" customWidth="1"/>
    <col min="14349" max="14349" width="7.7109375" style="58" customWidth="1"/>
    <col min="14350" max="14350" width="12.5703125" style="58" customWidth="1"/>
    <col min="14351" max="14352" width="11.42578125" style="58" customWidth="1"/>
    <col min="14353" max="14353" width="8" style="58" customWidth="1"/>
    <col min="14354" max="14354" width="20.28515625" style="58" customWidth="1"/>
    <col min="14355" max="14355" width="10.140625" style="58" customWidth="1"/>
    <col min="14356" max="14356" width="9" style="58" customWidth="1"/>
    <col min="14357" max="14357" width="12.140625" style="58" customWidth="1"/>
    <col min="14358" max="14358" width="11.5703125" style="58" customWidth="1"/>
    <col min="14359" max="14360" width="0" style="58" hidden="1" customWidth="1"/>
    <col min="14361" max="14361" width="9.140625" style="58" customWidth="1"/>
    <col min="14362" max="14592" width="9" style="58"/>
    <col min="14593" max="14593" width="22.5703125" style="58" customWidth="1"/>
    <col min="14594" max="14594" width="8.7109375" style="58" customWidth="1"/>
    <col min="14595" max="14595" width="8.5703125" style="58" customWidth="1"/>
    <col min="14596" max="14596" width="7.7109375" style="58" customWidth="1"/>
    <col min="14597" max="14597" width="7.28515625" style="58" customWidth="1"/>
    <col min="14598" max="14598" width="10.140625" style="58" customWidth="1"/>
    <col min="14599" max="14600" width="0" style="58" hidden="1" customWidth="1"/>
    <col min="14601" max="14601" width="7" style="58" customWidth="1"/>
    <col min="14602" max="14602" width="9.28515625" style="58" customWidth="1"/>
    <col min="14603" max="14603" width="7" style="58" customWidth="1"/>
    <col min="14604" max="14604" width="15.85546875" style="58" customWidth="1"/>
    <col min="14605" max="14605" width="7.7109375" style="58" customWidth="1"/>
    <col min="14606" max="14606" width="12.5703125" style="58" customWidth="1"/>
    <col min="14607" max="14608" width="11.42578125" style="58" customWidth="1"/>
    <col min="14609" max="14609" width="8" style="58" customWidth="1"/>
    <col min="14610" max="14610" width="20.28515625" style="58" customWidth="1"/>
    <col min="14611" max="14611" width="10.140625" style="58" customWidth="1"/>
    <col min="14612" max="14612" width="9" style="58" customWidth="1"/>
    <col min="14613" max="14613" width="12.140625" style="58" customWidth="1"/>
    <col min="14614" max="14614" width="11.5703125" style="58" customWidth="1"/>
    <col min="14615" max="14616" width="0" style="58" hidden="1" customWidth="1"/>
    <col min="14617" max="14617" width="9.140625" style="58" customWidth="1"/>
    <col min="14618" max="14848" width="9" style="58"/>
    <col min="14849" max="14849" width="22.5703125" style="58" customWidth="1"/>
    <col min="14850" max="14850" width="8.7109375" style="58" customWidth="1"/>
    <col min="14851" max="14851" width="8.5703125" style="58" customWidth="1"/>
    <col min="14852" max="14852" width="7.7109375" style="58" customWidth="1"/>
    <col min="14853" max="14853" width="7.28515625" style="58" customWidth="1"/>
    <col min="14854" max="14854" width="10.140625" style="58" customWidth="1"/>
    <col min="14855" max="14856" width="0" style="58" hidden="1" customWidth="1"/>
    <col min="14857" max="14857" width="7" style="58" customWidth="1"/>
    <col min="14858" max="14858" width="9.28515625" style="58" customWidth="1"/>
    <col min="14859" max="14859" width="7" style="58" customWidth="1"/>
    <col min="14860" max="14860" width="15.85546875" style="58" customWidth="1"/>
    <col min="14861" max="14861" width="7.7109375" style="58" customWidth="1"/>
    <col min="14862" max="14862" width="12.5703125" style="58" customWidth="1"/>
    <col min="14863" max="14864" width="11.42578125" style="58" customWidth="1"/>
    <col min="14865" max="14865" width="8" style="58" customWidth="1"/>
    <col min="14866" max="14866" width="20.28515625" style="58" customWidth="1"/>
    <col min="14867" max="14867" width="10.140625" style="58" customWidth="1"/>
    <col min="14868" max="14868" width="9" style="58" customWidth="1"/>
    <col min="14869" max="14869" width="12.140625" style="58" customWidth="1"/>
    <col min="14870" max="14870" width="11.5703125" style="58" customWidth="1"/>
    <col min="14871" max="14872" width="0" style="58" hidden="1" customWidth="1"/>
    <col min="14873" max="14873" width="9.140625" style="58" customWidth="1"/>
    <col min="14874" max="15104" width="9" style="58"/>
    <col min="15105" max="15105" width="22.5703125" style="58" customWidth="1"/>
    <col min="15106" max="15106" width="8.7109375" style="58" customWidth="1"/>
    <col min="15107" max="15107" width="8.5703125" style="58" customWidth="1"/>
    <col min="15108" max="15108" width="7.7109375" style="58" customWidth="1"/>
    <col min="15109" max="15109" width="7.28515625" style="58" customWidth="1"/>
    <col min="15110" max="15110" width="10.140625" style="58" customWidth="1"/>
    <col min="15111" max="15112" width="0" style="58" hidden="1" customWidth="1"/>
    <col min="15113" max="15113" width="7" style="58" customWidth="1"/>
    <col min="15114" max="15114" width="9.28515625" style="58" customWidth="1"/>
    <col min="15115" max="15115" width="7" style="58" customWidth="1"/>
    <col min="15116" max="15116" width="15.85546875" style="58" customWidth="1"/>
    <col min="15117" max="15117" width="7.7109375" style="58" customWidth="1"/>
    <col min="15118" max="15118" width="12.5703125" style="58" customWidth="1"/>
    <col min="15119" max="15120" width="11.42578125" style="58" customWidth="1"/>
    <col min="15121" max="15121" width="8" style="58" customWidth="1"/>
    <col min="15122" max="15122" width="20.28515625" style="58" customWidth="1"/>
    <col min="15123" max="15123" width="10.140625" style="58" customWidth="1"/>
    <col min="15124" max="15124" width="9" style="58" customWidth="1"/>
    <col min="15125" max="15125" width="12.140625" style="58" customWidth="1"/>
    <col min="15126" max="15126" width="11.5703125" style="58" customWidth="1"/>
    <col min="15127" max="15128" width="0" style="58" hidden="1" customWidth="1"/>
    <col min="15129" max="15129" width="9.140625" style="58" customWidth="1"/>
    <col min="15130" max="15360" width="9" style="58"/>
    <col min="15361" max="15361" width="22.5703125" style="58" customWidth="1"/>
    <col min="15362" max="15362" width="8.7109375" style="58" customWidth="1"/>
    <col min="15363" max="15363" width="8.5703125" style="58" customWidth="1"/>
    <col min="15364" max="15364" width="7.7109375" style="58" customWidth="1"/>
    <col min="15365" max="15365" width="7.28515625" style="58" customWidth="1"/>
    <col min="15366" max="15366" width="10.140625" style="58" customWidth="1"/>
    <col min="15367" max="15368" width="0" style="58" hidden="1" customWidth="1"/>
    <col min="15369" max="15369" width="7" style="58" customWidth="1"/>
    <col min="15370" max="15370" width="9.28515625" style="58" customWidth="1"/>
    <col min="15371" max="15371" width="7" style="58" customWidth="1"/>
    <col min="15372" max="15372" width="15.85546875" style="58" customWidth="1"/>
    <col min="15373" max="15373" width="7.7109375" style="58" customWidth="1"/>
    <col min="15374" max="15374" width="12.5703125" style="58" customWidth="1"/>
    <col min="15375" max="15376" width="11.42578125" style="58" customWidth="1"/>
    <col min="15377" max="15377" width="8" style="58" customWidth="1"/>
    <col min="15378" max="15378" width="20.28515625" style="58" customWidth="1"/>
    <col min="15379" max="15379" width="10.140625" style="58" customWidth="1"/>
    <col min="15380" max="15380" width="9" style="58" customWidth="1"/>
    <col min="15381" max="15381" width="12.140625" style="58" customWidth="1"/>
    <col min="15382" max="15382" width="11.5703125" style="58" customWidth="1"/>
    <col min="15383" max="15384" width="0" style="58" hidden="1" customWidth="1"/>
    <col min="15385" max="15385" width="9.140625" style="58" customWidth="1"/>
    <col min="15386" max="15616" width="9" style="58"/>
    <col min="15617" max="15617" width="22.5703125" style="58" customWidth="1"/>
    <col min="15618" max="15618" width="8.7109375" style="58" customWidth="1"/>
    <col min="15619" max="15619" width="8.5703125" style="58" customWidth="1"/>
    <col min="15620" max="15620" width="7.7109375" style="58" customWidth="1"/>
    <col min="15621" max="15621" width="7.28515625" style="58" customWidth="1"/>
    <col min="15622" max="15622" width="10.140625" style="58" customWidth="1"/>
    <col min="15623" max="15624" width="0" style="58" hidden="1" customWidth="1"/>
    <col min="15625" max="15625" width="7" style="58" customWidth="1"/>
    <col min="15626" max="15626" width="9.28515625" style="58" customWidth="1"/>
    <col min="15627" max="15627" width="7" style="58" customWidth="1"/>
    <col min="15628" max="15628" width="15.85546875" style="58" customWidth="1"/>
    <col min="15629" max="15629" width="7.7109375" style="58" customWidth="1"/>
    <col min="15630" max="15630" width="12.5703125" style="58" customWidth="1"/>
    <col min="15631" max="15632" width="11.42578125" style="58" customWidth="1"/>
    <col min="15633" max="15633" width="8" style="58" customWidth="1"/>
    <col min="15634" max="15634" width="20.28515625" style="58" customWidth="1"/>
    <col min="15635" max="15635" width="10.140625" style="58" customWidth="1"/>
    <col min="15636" max="15636" width="9" style="58" customWidth="1"/>
    <col min="15637" max="15637" width="12.140625" style="58" customWidth="1"/>
    <col min="15638" max="15638" width="11.5703125" style="58" customWidth="1"/>
    <col min="15639" max="15640" width="0" style="58" hidden="1" customWidth="1"/>
    <col min="15641" max="15641" width="9.140625" style="58" customWidth="1"/>
    <col min="15642" max="15872" width="9" style="58"/>
    <col min="15873" max="15873" width="22.5703125" style="58" customWidth="1"/>
    <col min="15874" max="15874" width="8.7109375" style="58" customWidth="1"/>
    <col min="15875" max="15875" width="8.5703125" style="58" customWidth="1"/>
    <col min="15876" max="15876" width="7.7109375" style="58" customWidth="1"/>
    <col min="15877" max="15877" width="7.28515625" style="58" customWidth="1"/>
    <col min="15878" max="15878" width="10.140625" style="58" customWidth="1"/>
    <col min="15879" max="15880" width="0" style="58" hidden="1" customWidth="1"/>
    <col min="15881" max="15881" width="7" style="58" customWidth="1"/>
    <col min="15882" max="15882" width="9.28515625" style="58" customWidth="1"/>
    <col min="15883" max="15883" width="7" style="58" customWidth="1"/>
    <col min="15884" max="15884" width="15.85546875" style="58" customWidth="1"/>
    <col min="15885" max="15885" width="7.7109375" style="58" customWidth="1"/>
    <col min="15886" max="15886" width="12.5703125" style="58" customWidth="1"/>
    <col min="15887" max="15888" width="11.42578125" style="58" customWidth="1"/>
    <col min="15889" max="15889" width="8" style="58" customWidth="1"/>
    <col min="15890" max="15890" width="20.28515625" style="58" customWidth="1"/>
    <col min="15891" max="15891" width="10.140625" style="58" customWidth="1"/>
    <col min="15892" max="15892" width="9" style="58" customWidth="1"/>
    <col min="15893" max="15893" width="12.140625" style="58" customWidth="1"/>
    <col min="15894" max="15894" width="11.5703125" style="58" customWidth="1"/>
    <col min="15895" max="15896" width="0" style="58" hidden="1" customWidth="1"/>
    <col min="15897" max="15897" width="9.140625" style="58" customWidth="1"/>
    <col min="15898" max="16128" width="9" style="58"/>
    <col min="16129" max="16129" width="22.5703125" style="58" customWidth="1"/>
    <col min="16130" max="16130" width="8.7109375" style="58" customWidth="1"/>
    <col min="16131" max="16131" width="8.5703125" style="58" customWidth="1"/>
    <col min="16132" max="16132" width="7.7109375" style="58" customWidth="1"/>
    <col min="16133" max="16133" width="7.28515625" style="58" customWidth="1"/>
    <col min="16134" max="16134" width="10.140625" style="58" customWidth="1"/>
    <col min="16135" max="16136" width="0" style="58" hidden="1" customWidth="1"/>
    <col min="16137" max="16137" width="7" style="58" customWidth="1"/>
    <col min="16138" max="16138" width="9.28515625" style="58" customWidth="1"/>
    <col min="16139" max="16139" width="7" style="58" customWidth="1"/>
    <col min="16140" max="16140" width="15.85546875" style="58" customWidth="1"/>
    <col min="16141" max="16141" width="7.7109375" style="58" customWidth="1"/>
    <col min="16142" max="16142" width="12.5703125" style="58" customWidth="1"/>
    <col min="16143" max="16144" width="11.42578125" style="58" customWidth="1"/>
    <col min="16145" max="16145" width="8" style="58" customWidth="1"/>
    <col min="16146" max="16146" width="20.28515625" style="58" customWidth="1"/>
    <col min="16147" max="16147" width="10.140625" style="58" customWidth="1"/>
    <col min="16148" max="16148" width="9" style="58" customWidth="1"/>
    <col min="16149" max="16149" width="12.140625" style="58" customWidth="1"/>
    <col min="16150" max="16150" width="11.5703125" style="58" customWidth="1"/>
    <col min="16151" max="16152" width="0" style="58" hidden="1" customWidth="1"/>
    <col min="16153" max="16153" width="9.140625" style="58" customWidth="1"/>
    <col min="16154" max="16384" width="9" style="58"/>
  </cols>
  <sheetData>
    <row r="1" spans="1:25" ht="15.75" x14ac:dyDescent="0.25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5"/>
      <c r="K1" s="185"/>
      <c r="L1" s="185"/>
      <c r="M1" s="185"/>
      <c r="N1" s="185"/>
      <c r="O1" s="185"/>
      <c r="P1" s="185"/>
      <c r="Q1" s="185"/>
    </row>
    <row r="2" spans="1:25" x14ac:dyDescent="0.25">
      <c r="A2" s="59"/>
      <c r="B2" s="60" t="s">
        <v>0</v>
      </c>
      <c r="C2" s="186" t="s">
        <v>60</v>
      </c>
      <c r="D2" s="186"/>
      <c r="E2" s="60"/>
      <c r="F2" s="60"/>
      <c r="I2" s="61"/>
      <c r="J2" s="185"/>
      <c r="K2" s="185"/>
      <c r="L2" s="185"/>
      <c r="M2" s="185"/>
      <c r="N2" s="185"/>
      <c r="O2" s="185"/>
      <c r="P2" s="185"/>
      <c r="Q2" s="185"/>
    </row>
    <row r="3" spans="1:25" x14ac:dyDescent="0.25">
      <c r="A3" s="62"/>
      <c r="R3" s="158"/>
      <c r="S3" s="158"/>
      <c r="T3" s="158"/>
      <c r="U3" s="158"/>
      <c r="V3" s="158"/>
    </row>
    <row r="4" spans="1:25" x14ac:dyDescent="0.25">
      <c r="A4" s="159" t="s">
        <v>1</v>
      </c>
      <c r="B4" s="162" t="s">
        <v>2</v>
      </c>
      <c r="C4" s="163"/>
      <c r="D4" s="164" t="s">
        <v>3</v>
      </c>
      <c r="E4" s="165"/>
      <c r="F4" s="165"/>
      <c r="G4" s="165"/>
      <c r="H4" s="165"/>
      <c r="I4" s="165"/>
      <c r="J4" s="165"/>
      <c r="K4" s="165"/>
      <c r="L4" s="166"/>
      <c r="M4" s="167" t="s">
        <v>4</v>
      </c>
      <c r="N4" s="167" t="s">
        <v>5</v>
      </c>
      <c r="O4" s="167" t="s">
        <v>6</v>
      </c>
      <c r="P4" s="167" t="s">
        <v>58</v>
      </c>
      <c r="Q4" s="167" t="s">
        <v>8</v>
      </c>
      <c r="R4" s="181" t="s">
        <v>46</v>
      </c>
      <c r="S4" s="182"/>
      <c r="T4" s="182"/>
      <c r="U4" s="182"/>
      <c r="V4" s="183"/>
    </row>
    <row r="5" spans="1:25" x14ac:dyDescent="0.25">
      <c r="A5" s="160"/>
      <c r="B5" s="173" t="s">
        <v>9</v>
      </c>
      <c r="C5" s="187" t="s">
        <v>10</v>
      </c>
      <c r="D5" s="173" t="s">
        <v>57</v>
      </c>
      <c r="E5" s="170" t="s">
        <v>12</v>
      </c>
      <c r="F5" s="190" t="s">
        <v>56</v>
      </c>
      <c r="G5" s="191"/>
      <c r="H5" s="97"/>
      <c r="I5" s="170" t="s">
        <v>12</v>
      </c>
      <c r="J5" s="173" t="s">
        <v>14</v>
      </c>
      <c r="K5" s="170" t="s">
        <v>12</v>
      </c>
      <c r="L5" s="196" t="s">
        <v>15</v>
      </c>
      <c r="M5" s="168"/>
      <c r="N5" s="168"/>
      <c r="O5" s="168"/>
      <c r="P5" s="168"/>
      <c r="Q5" s="168"/>
      <c r="R5" s="167" t="s">
        <v>1</v>
      </c>
      <c r="S5" s="159" t="s">
        <v>16</v>
      </c>
      <c r="T5" s="178" t="s">
        <v>17</v>
      </c>
      <c r="U5" s="159" t="s">
        <v>18</v>
      </c>
      <c r="V5" s="159" t="s">
        <v>19</v>
      </c>
    </row>
    <row r="6" spans="1:25" x14ac:dyDescent="0.25">
      <c r="A6" s="160"/>
      <c r="B6" s="174"/>
      <c r="C6" s="188"/>
      <c r="D6" s="174"/>
      <c r="E6" s="171"/>
      <c r="F6" s="192"/>
      <c r="G6" s="193"/>
      <c r="H6" s="97"/>
      <c r="I6" s="171"/>
      <c r="J6" s="174"/>
      <c r="K6" s="171"/>
      <c r="L6" s="197"/>
      <c r="M6" s="168"/>
      <c r="N6" s="168"/>
      <c r="O6" s="168"/>
      <c r="P6" s="168"/>
      <c r="Q6" s="168"/>
      <c r="R6" s="168"/>
      <c r="S6" s="160"/>
      <c r="T6" s="179"/>
      <c r="U6" s="160"/>
      <c r="V6" s="160"/>
    </row>
    <row r="7" spans="1:25" x14ac:dyDescent="0.25">
      <c r="A7" s="161"/>
      <c r="B7" s="175"/>
      <c r="C7" s="189"/>
      <c r="D7" s="175"/>
      <c r="E7" s="172"/>
      <c r="F7" s="194"/>
      <c r="G7" s="195"/>
      <c r="H7" s="64"/>
      <c r="I7" s="172"/>
      <c r="J7" s="175"/>
      <c r="K7" s="172"/>
      <c r="L7" s="198"/>
      <c r="M7" s="169"/>
      <c r="N7" s="169"/>
      <c r="O7" s="168"/>
      <c r="P7" s="169"/>
      <c r="Q7" s="169"/>
      <c r="R7" s="177"/>
      <c r="S7" s="176"/>
      <c r="T7" s="180"/>
      <c r="U7" s="176"/>
      <c r="V7" s="176"/>
    </row>
    <row r="8" spans="1:25" s="74" customFormat="1" x14ac:dyDescent="0.25">
      <c r="A8" s="19" t="s">
        <v>20</v>
      </c>
      <c r="B8" s="65"/>
      <c r="C8" s="66"/>
      <c r="D8" s="67"/>
      <c r="E8" s="66"/>
      <c r="F8" s="66">
        <v>80</v>
      </c>
      <c r="G8" s="66"/>
      <c r="H8" s="66"/>
      <c r="I8" s="66">
        <f t="shared" ref="I8:I27" si="0">F8/U8*100</f>
        <v>4.4767767207610518</v>
      </c>
      <c r="J8" s="67"/>
      <c r="K8" s="66" t="e">
        <f t="shared" ref="K8:K16" si="1">J8/V8*100</f>
        <v>#DIV/0!</v>
      </c>
      <c r="L8" s="67"/>
      <c r="M8" s="67"/>
      <c r="N8" s="68"/>
      <c r="O8" s="69">
        <v>160</v>
      </c>
      <c r="P8" s="68"/>
      <c r="Q8" s="70">
        <v>324</v>
      </c>
      <c r="R8" s="71" t="s">
        <v>21</v>
      </c>
      <c r="S8" s="72">
        <f>T8+U8+V8</f>
        <v>1883</v>
      </c>
      <c r="T8" s="66">
        <v>96</v>
      </c>
      <c r="U8" s="66">
        <v>1787</v>
      </c>
      <c r="V8" s="66"/>
      <c r="W8" s="73">
        <v>0</v>
      </c>
      <c r="X8" s="73">
        <v>0</v>
      </c>
      <c r="Y8" s="73"/>
    </row>
    <row r="9" spans="1:25" s="74" customFormat="1" x14ac:dyDescent="0.25">
      <c r="A9" s="19" t="s">
        <v>22</v>
      </c>
      <c r="B9" s="65"/>
      <c r="C9" s="66">
        <f>C27</f>
        <v>23.591689090828886</v>
      </c>
      <c r="D9" s="67"/>
      <c r="E9" s="66">
        <f t="shared" ref="E9:E16" si="2">D9/T9*100</f>
        <v>0</v>
      </c>
      <c r="F9" s="66">
        <v>404</v>
      </c>
      <c r="G9" s="66"/>
      <c r="H9" s="66"/>
      <c r="I9" s="66">
        <f t="shared" si="0"/>
        <v>23.695014662756599</v>
      </c>
      <c r="J9" s="67"/>
      <c r="K9" s="66" t="e">
        <f t="shared" si="1"/>
        <v>#DIV/0!</v>
      </c>
      <c r="L9" s="67"/>
      <c r="M9" s="67"/>
      <c r="N9" s="67"/>
      <c r="O9" s="75">
        <v>40</v>
      </c>
      <c r="P9" s="67">
        <v>140</v>
      </c>
      <c r="Q9" s="76">
        <v>325</v>
      </c>
      <c r="R9" s="71" t="s">
        <v>22</v>
      </c>
      <c r="S9" s="72">
        <f t="shared" ref="S9:S26" si="3">T9+U9+V9</f>
        <v>1923</v>
      </c>
      <c r="T9" s="66">
        <v>218</v>
      </c>
      <c r="U9" s="66">
        <v>1705</v>
      </c>
      <c r="V9" s="66"/>
      <c r="W9" s="73">
        <v>0</v>
      </c>
      <c r="X9" s="73">
        <v>0</v>
      </c>
      <c r="Y9" s="73"/>
    </row>
    <row r="10" spans="1:25" s="74" customFormat="1" ht="15.75" customHeight="1" x14ac:dyDescent="0.25">
      <c r="A10" s="19" t="s">
        <v>23</v>
      </c>
      <c r="B10" s="65"/>
      <c r="C10" s="66">
        <f t="shared" ref="C10:C16" si="4">B10/S10*100</f>
        <v>0</v>
      </c>
      <c r="D10" s="67"/>
      <c r="E10" s="66">
        <f t="shared" si="2"/>
        <v>0</v>
      </c>
      <c r="F10" s="66"/>
      <c r="G10" s="66"/>
      <c r="H10" s="66"/>
      <c r="I10" s="66" t="e">
        <f t="shared" si="0"/>
        <v>#DIV/0!</v>
      </c>
      <c r="J10" s="67"/>
      <c r="K10" s="66" t="e">
        <f t="shared" si="1"/>
        <v>#DIV/0!</v>
      </c>
      <c r="L10" s="67"/>
      <c r="M10" s="67"/>
      <c r="N10" s="67"/>
      <c r="O10" s="67">
        <v>100</v>
      </c>
      <c r="P10" s="67"/>
      <c r="Q10" s="76"/>
      <c r="R10" s="22" t="s">
        <v>23</v>
      </c>
      <c r="S10" s="72">
        <f t="shared" si="3"/>
        <v>186</v>
      </c>
      <c r="T10" s="66">
        <v>186</v>
      </c>
      <c r="U10" s="66"/>
      <c r="V10" s="66"/>
      <c r="W10" s="73"/>
      <c r="X10" s="73"/>
      <c r="Y10" s="73"/>
    </row>
    <row r="11" spans="1:25" s="80" customFormat="1" x14ac:dyDescent="0.25">
      <c r="A11" s="19" t="s">
        <v>24</v>
      </c>
      <c r="B11" s="65"/>
      <c r="C11" s="66">
        <f t="shared" si="4"/>
        <v>0</v>
      </c>
      <c r="D11" s="67">
        <v>147</v>
      </c>
      <c r="E11" s="66">
        <f t="shared" si="2"/>
        <v>73.5</v>
      </c>
      <c r="F11" s="66">
        <v>170</v>
      </c>
      <c r="G11" s="66"/>
      <c r="H11" s="66"/>
      <c r="I11" s="66">
        <f t="shared" si="0"/>
        <v>14.166666666666666</v>
      </c>
      <c r="J11" s="67"/>
      <c r="K11" s="66" t="e">
        <f t="shared" si="1"/>
        <v>#DIV/0!</v>
      </c>
      <c r="L11" s="67"/>
      <c r="M11" s="67">
        <v>23</v>
      </c>
      <c r="N11" s="67">
        <v>306</v>
      </c>
      <c r="O11" s="67">
        <v>818</v>
      </c>
      <c r="P11" s="67">
        <v>434</v>
      </c>
      <c r="Q11" s="98">
        <v>150</v>
      </c>
      <c r="R11" s="22" t="s">
        <v>24</v>
      </c>
      <c r="S11" s="72">
        <f t="shared" si="3"/>
        <v>1400</v>
      </c>
      <c r="T11" s="77">
        <v>200</v>
      </c>
      <c r="U11" s="66">
        <v>1200</v>
      </c>
      <c r="V11" s="78"/>
      <c r="W11" s="79"/>
      <c r="X11" s="79"/>
      <c r="Y11" s="79"/>
    </row>
    <row r="12" spans="1:25" s="74" customFormat="1" x14ac:dyDescent="0.25">
      <c r="A12" s="19" t="s">
        <v>25</v>
      </c>
      <c r="B12" s="65"/>
      <c r="C12" s="66">
        <f t="shared" si="4"/>
        <v>0</v>
      </c>
      <c r="D12" s="67"/>
      <c r="E12" s="66" t="e">
        <f t="shared" si="2"/>
        <v>#DIV/0!</v>
      </c>
      <c r="F12" s="66">
        <v>80</v>
      </c>
      <c r="G12" s="66"/>
      <c r="H12" s="66"/>
      <c r="I12" s="66">
        <f t="shared" si="0"/>
        <v>9.8522167487684733</v>
      </c>
      <c r="J12" s="67"/>
      <c r="K12" s="66" t="e">
        <f t="shared" si="1"/>
        <v>#DIV/0!</v>
      </c>
      <c r="L12" s="67"/>
      <c r="M12" s="67"/>
      <c r="N12" s="67">
        <v>3</v>
      </c>
      <c r="O12" s="67"/>
      <c r="P12" s="67">
        <v>110</v>
      </c>
      <c r="Q12" s="76">
        <v>500</v>
      </c>
      <c r="R12" s="22" t="s">
        <v>25</v>
      </c>
      <c r="S12" s="72">
        <f t="shared" si="3"/>
        <v>812</v>
      </c>
      <c r="T12" s="66"/>
      <c r="U12" s="66">
        <v>812</v>
      </c>
      <c r="V12" s="66"/>
      <c r="W12" s="73"/>
      <c r="X12" s="73"/>
      <c r="Y12" s="73"/>
    </row>
    <row r="13" spans="1:25" s="74" customFormat="1" x14ac:dyDescent="0.25">
      <c r="A13" s="19" t="s">
        <v>26</v>
      </c>
      <c r="B13" s="65"/>
      <c r="C13" s="66">
        <f t="shared" si="4"/>
        <v>0</v>
      </c>
      <c r="D13" s="67"/>
      <c r="E13" s="66" t="e">
        <f t="shared" si="2"/>
        <v>#DIV/0!</v>
      </c>
      <c r="F13" s="66">
        <v>213</v>
      </c>
      <c r="G13" s="66"/>
      <c r="H13" s="66"/>
      <c r="I13" s="66">
        <f t="shared" si="0"/>
        <v>6.283185840707965</v>
      </c>
      <c r="J13" s="67"/>
      <c r="K13" s="66" t="e">
        <f t="shared" si="1"/>
        <v>#DIV/0!</v>
      </c>
      <c r="L13" s="67"/>
      <c r="M13" s="67">
        <v>76</v>
      </c>
      <c r="N13" s="67">
        <v>0</v>
      </c>
      <c r="O13" s="67">
        <v>341</v>
      </c>
      <c r="P13" s="67">
        <v>348</v>
      </c>
      <c r="Q13" s="76">
        <v>558</v>
      </c>
      <c r="R13" s="27" t="s">
        <v>26</v>
      </c>
      <c r="S13" s="72">
        <f t="shared" si="3"/>
        <v>3390</v>
      </c>
      <c r="T13" s="66"/>
      <c r="U13" s="66">
        <v>3390</v>
      </c>
      <c r="V13" s="66"/>
      <c r="W13" s="73">
        <v>0</v>
      </c>
      <c r="X13" s="73">
        <v>802</v>
      </c>
      <c r="Y13" s="73"/>
    </row>
    <row r="14" spans="1:25" s="74" customFormat="1" x14ac:dyDescent="0.25">
      <c r="A14" s="28" t="s">
        <v>27</v>
      </c>
      <c r="B14" s="65"/>
      <c r="C14" s="66">
        <f t="shared" si="4"/>
        <v>0</v>
      </c>
      <c r="D14" s="67"/>
      <c r="E14" s="66" t="e">
        <f t="shared" si="2"/>
        <v>#DIV/0!</v>
      </c>
      <c r="F14" s="66">
        <v>240</v>
      </c>
      <c r="G14" s="66"/>
      <c r="H14" s="66"/>
      <c r="I14" s="66">
        <f t="shared" si="0"/>
        <v>39.603960396039604</v>
      </c>
      <c r="J14" s="67"/>
      <c r="K14" s="66" t="e">
        <f t="shared" si="1"/>
        <v>#DIV/0!</v>
      </c>
      <c r="L14" s="67"/>
      <c r="M14" s="67"/>
      <c r="N14" s="67"/>
      <c r="O14" s="67"/>
      <c r="P14" s="67"/>
      <c r="Q14" s="76"/>
      <c r="R14" s="27" t="s">
        <v>27</v>
      </c>
      <c r="S14" s="72">
        <f t="shared" si="3"/>
        <v>606</v>
      </c>
      <c r="T14" s="66"/>
      <c r="U14" s="66">
        <v>606</v>
      </c>
      <c r="V14" s="66"/>
      <c r="W14" s="73"/>
      <c r="X14" s="73"/>
      <c r="Y14" s="73"/>
    </row>
    <row r="15" spans="1:25" s="74" customFormat="1" x14ac:dyDescent="0.25">
      <c r="A15" s="28" t="s">
        <v>28</v>
      </c>
      <c r="B15" s="65"/>
      <c r="C15" s="66">
        <f t="shared" si="4"/>
        <v>0</v>
      </c>
      <c r="D15" s="67">
        <v>261</v>
      </c>
      <c r="E15" s="66">
        <f t="shared" si="2"/>
        <v>100</v>
      </c>
      <c r="F15" s="66">
        <v>910</v>
      </c>
      <c r="G15" s="66"/>
      <c r="H15" s="66"/>
      <c r="I15" s="66">
        <f t="shared" si="0"/>
        <v>24.312049158429065</v>
      </c>
      <c r="J15" s="67"/>
      <c r="K15" s="66" t="e">
        <f t="shared" si="1"/>
        <v>#DIV/0!</v>
      </c>
      <c r="L15" s="67"/>
      <c r="M15" s="67"/>
      <c r="N15" s="67">
        <v>600</v>
      </c>
      <c r="O15" s="69">
        <v>180</v>
      </c>
      <c r="P15" s="68">
        <v>600</v>
      </c>
      <c r="Q15" s="70">
        <v>480</v>
      </c>
      <c r="R15" s="27" t="s">
        <v>28</v>
      </c>
      <c r="S15" s="72">
        <f t="shared" si="3"/>
        <v>4004</v>
      </c>
      <c r="T15" s="66">
        <v>261</v>
      </c>
      <c r="U15" s="66">
        <v>3743</v>
      </c>
      <c r="V15" s="66"/>
      <c r="W15" s="73"/>
      <c r="X15" s="73"/>
      <c r="Y15" s="73"/>
    </row>
    <row r="16" spans="1:25" s="74" customFormat="1" ht="15.75" customHeight="1" x14ac:dyDescent="0.25">
      <c r="A16" s="28" t="s">
        <v>29</v>
      </c>
      <c r="B16" s="65"/>
      <c r="C16" s="66">
        <f t="shared" si="4"/>
        <v>0</v>
      </c>
      <c r="D16" s="67"/>
      <c r="E16" s="66">
        <f t="shared" si="2"/>
        <v>0</v>
      </c>
      <c r="F16" s="66">
        <v>570</v>
      </c>
      <c r="G16" s="66"/>
      <c r="H16" s="66"/>
      <c r="I16" s="66">
        <f t="shared" si="0"/>
        <v>31.666666666666664</v>
      </c>
      <c r="J16" s="67"/>
      <c r="K16" s="66" t="e">
        <f t="shared" si="1"/>
        <v>#DIV/0!</v>
      </c>
      <c r="L16" s="67"/>
      <c r="M16" s="67"/>
      <c r="N16" s="67">
        <v>130</v>
      </c>
      <c r="O16" s="67">
        <v>500</v>
      </c>
      <c r="P16" s="67">
        <v>470</v>
      </c>
      <c r="Q16" s="76">
        <v>240</v>
      </c>
      <c r="R16" s="22" t="s">
        <v>29</v>
      </c>
      <c r="S16" s="72">
        <f t="shared" si="3"/>
        <v>2050</v>
      </c>
      <c r="T16" s="66">
        <v>250</v>
      </c>
      <c r="U16" s="66">
        <v>1800</v>
      </c>
      <c r="V16" s="66"/>
      <c r="W16" s="73">
        <v>235</v>
      </c>
      <c r="X16" s="73">
        <v>87</v>
      </c>
      <c r="Y16" s="73"/>
    </row>
    <row r="17" spans="1:25" s="74" customFormat="1" x14ac:dyDescent="0.25">
      <c r="A17" s="28" t="s">
        <v>30</v>
      </c>
      <c r="B17" s="65"/>
      <c r="C17" s="66"/>
      <c r="D17" s="67"/>
      <c r="E17" s="66"/>
      <c r="F17" s="66"/>
      <c r="G17" s="66"/>
      <c r="H17" s="66"/>
      <c r="I17" s="66" t="e">
        <f t="shared" si="0"/>
        <v>#DIV/0!</v>
      </c>
      <c r="J17" s="67"/>
      <c r="K17" s="66"/>
      <c r="L17" s="67"/>
      <c r="M17" s="67"/>
      <c r="N17" s="67"/>
      <c r="O17" s="67"/>
      <c r="P17" s="67"/>
      <c r="Q17" s="76"/>
      <c r="R17" s="27" t="s">
        <v>30</v>
      </c>
      <c r="S17" s="72">
        <f t="shared" si="3"/>
        <v>0</v>
      </c>
      <c r="T17" s="66"/>
      <c r="U17" s="66"/>
      <c r="V17" s="66"/>
      <c r="W17" s="73"/>
      <c r="X17" s="73"/>
      <c r="Y17" s="73"/>
    </row>
    <row r="18" spans="1:25" s="74" customFormat="1" x14ac:dyDescent="0.25">
      <c r="A18" s="28" t="s">
        <v>31</v>
      </c>
      <c r="B18" s="65"/>
      <c r="C18" s="66">
        <f t="shared" ref="C18:C27" si="5">B18/S18*100</f>
        <v>0</v>
      </c>
      <c r="D18" s="67"/>
      <c r="E18" s="66" t="e">
        <f t="shared" ref="E18:E27" si="6">D18/T18*100</f>
        <v>#DIV/0!</v>
      </c>
      <c r="F18" s="66"/>
      <c r="G18" s="66"/>
      <c r="H18" s="66"/>
      <c r="I18" s="66">
        <f t="shared" si="0"/>
        <v>0</v>
      </c>
      <c r="J18" s="67"/>
      <c r="K18" s="66" t="e">
        <f t="shared" ref="K18:K27" si="7">J18/V18*100</f>
        <v>#DIV/0!</v>
      </c>
      <c r="L18" s="67"/>
      <c r="M18" s="67"/>
      <c r="N18" s="67"/>
      <c r="O18" s="67">
        <v>348</v>
      </c>
      <c r="P18" s="67"/>
      <c r="Q18" s="76">
        <v>83</v>
      </c>
      <c r="R18" s="22" t="s">
        <v>31</v>
      </c>
      <c r="S18" s="72">
        <f t="shared" si="3"/>
        <v>960</v>
      </c>
      <c r="T18" s="66"/>
      <c r="U18" s="66">
        <v>960</v>
      </c>
      <c r="V18" s="66"/>
      <c r="W18" s="73"/>
      <c r="X18" s="73"/>
      <c r="Y18" s="73"/>
    </row>
    <row r="19" spans="1:25" s="74" customFormat="1" x14ac:dyDescent="0.25">
      <c r="A19" s="28" t="s">
        <v>32</v>
      </c>
      <c r="B19" s="65"/>
      <c r="C19" s="66" t="e">
        <f t="shared" si="5"/>
        <v>#DIV/0!</v>
      </c>
      <c r="D19" s="67"/>
      <c r="E19" s="66" t="e">
        <f t="shared" si="6"/>
        <v>#DIV/0!</v>
      </c>
      <c r="F19" s="66"/>
      <c r="G19" s="66"/>
      <c r="H19" s="66"/>
      <c r="I19" s="66" t="e">
        <f t="shared" si="0"/>
        <v>#DIV/0!</v>
      </c>
      <c r="J19" s="67"/>
      <c r="K19" s="66" t="e">
        <f t="shared" si="7"/>
        <v>#DIV/0!</v>
      </c>
      <c r="L19" s="67"/>
      <c r="M19" s="67"/>
      <c r="N19" s="67"/>
      <c r="O19" s="67"/>
      <c r="P19" s="67"/>
      <c r="Q19" s="76"/>
      <c r="R19" s="27" t="s">
        <v>32</v>
      </c>
      <c r="S19" s="72">
        <f t="shared" si="3"/>
        <v>0</v>
      </c>
      <c r="T19" s="66"/>
      <c r="U19" s="66"/>
      <c r="V19" s="66"/>
      <c r="W19" s="73"/>
      <c r="X19" s="73"/>
      <c r="Y19" s="73"/>
    </row>
    <row r="20" spans="1:25" s="74" customFormat="1" x14ac:dyDescent="0.25">
      <c r="A20" s="28" t="s">
        <v>33</v>
      </c>
      <c r="B20" s="65"/>
      <c r="C20" s="66">
        <f t="shared" si="5"/>
        <v>0</v>
      </c>
      <c r="D20" s="67"/>
      <c r="E20" s="66" t="e">
        <f t="shared" si="6"/>
        <v>#DIV/0!</v>
      </c>
      <c r="F20" s="66">
        <v>2273</v>
      </c>
      <c r="G20" s="66"/>
      <c r="H20" s="66"/>
      <c r="I20" s="66">
        <f t="shared" si="0"/>
        <v>51.600454029511923</v>
      </c>
      <c r="J20" s="67"/>
      <c r="K20" s="66" t="e">
        <f t="shared" si="7"/>
        <v>#DIV/0!</v>
      </c>
      <c r="L20" s="67"/>
      <c r="M20" s="67"/>
      <c r="N20" s="67">
        <v>1046</v>
      </c>
      <c r="O20" s="67">
        <v>3074</v>
      </c>
      <c r="P20" s="67">
        <v>1537</v>
      </c>
      <c r="Q20" s="76">
        <v>1255</v>
      </c>
      <c r="R20" s="71" t="s">
        <v>34</v>
      </c>
      <c r="S20" s="72">
        <f t="shared" si="3"/>
        <v>4405</v>
      </c>
      <c r="T20" s="66"/>
      <c r="U20" s="66">
        <v>4405</v>
      </c>
      <c r="V20" s="66"/>
      <c r="W20" s="73"/>
      <c r="X20" s="73"/>
      <c r="Y20" s="73"/>
    </row>
    <row r="21" spans="1:25" s="74" customFormat="1" x14ac:dyDescent="0.25">
      <c r="A21" s="28" t="s">
        <v>35</v>
      </c>
      <c r="B21" s="65"/>
      <c r="C21" s="66" t="e">
        <f t="shared" si="5"/>
        <v>#DIV/0!</v>
      </c>
      <c r="D21" s="67"/>
      <c r="E21" s="66" t="e">
        <f t="shared" si="6"/>
        <v>#DIV/0!</v>
      </c>
      <c r="F21" s="66"/>
      <c r="G21" s="66"/>
      <c r="H21" s="66"/>
      <c r="I21" s="66" t="e">
        <f t="shared" si="0"/>
        <v>#DIV/0!</v>
      </c>
      <c r="J21" s="67"/>
      <c r="K21" s="66" t="e">
        <f t="shared" si="7"/>
        <v>#DIV/0!</v>
      </c>
      <c r="L21" s="67"/>
      <c r="M21" s="67"/>
      <c r="N21" s="67"/>
      <c r="O21" s="67"/>
      <c r="P21" s="67"/>
      <c r="Q21" s="76"/>
      <c r="R21" s="22" t="s">
        <v>35</v>
      </c>
      <c r="S21" s="72">
        <f t="shared" si="3"/>
        <v>0</v>
      </c>
      <c r="T21" s="66"/>
      <c r="U21" s="66"/>
      <c r="V21" s="66"/>
      <c r="W21" s="73"/>
      <c r="X21" s="73"/>
      <c r="Y21" s="73"/>
    </row>
    <row r="22" spans="1:25" s="74" customFormat="1" ht="13.5" customHeight="1" x14ac:dyDescent="0.25">
      <c r="A22" s="28" t="s">
        <v>36</v>
      </c>
      <c r="B22" s="65"/>
      <c r="C22" s="66" t="e">
        <f t="shared" si="5"/>
        <v>#DIV/0!</v>
      </c>
      <c r="D22" s="67"/>
      <c r="E22" s="66" t="e">
        <f t="shared" si="6"/>
        <v>#DIV/0!</v>
      </c>
      <c r="F22" s="66"/>
      <c r="G22" s="66"/>
      <c r="H22" s="66"/>
      <c r="I22" s="66" t="e">
        <f t="shared" si="0"/>
        <v>#DIV/0!</v>
      </c>
      <c r="J22" s="67"/>
      <c r="K22" s="66" t="e">
        <f t="shared" si="7"/>
        <v>#DIV/0!</v>
      </c>
      <c r="L22" s="67"/>
      <c r="M22" s="67"/>
      <c r="N22" s="67"/>
      <c r="O22" s="67"/>
      <c r="P22" s="67"/>
      <c r="Q22" s="76"/>
      <c r="R22" s="71" t="s">
        <v>37</v>
      </c>
      <c r="S22" s="72">
        <f t="shared" si="3"/>
        <v>0</v>
      </c>
      <c r="T22" s="66"/>
      <c r="U22" s="66"/>
      <c r="V22" s="66"/>
      <c r="W22" s="73"/>
      <c r="X22" s="73"/>
      <c r="Y22" s="73"/>
    </row>
    <row r="23" spans="1:25" s="74" customFormat="1" x14ac:dyDescent="0.25">
      <c r="A23" s="29" t="s">
        <v>38</v>
      </c>
      <c r="B23" s="65"/>
      <c r="C23" s="66">
        <f t="shared" si="5"/>
        <v>0</v>
      </c>
      <c r="D23" s="67"/>
      <c r="E23" s="66" t="e">
        <f t="shared" si="6"/>
        <v>#DIV/0!</v>
      </c>
      <c r="F23" s="66"/>
      <c r="G23" s="66"/>
      <c r="H23" s="66"/>
      <c r="I23" s="66">
        <f t="shared" si="0"/>
        <v>0</v>
      </c>
      <c r="J23" s="67"/>
      <c r="K23" s="66" t="e">
        <f t="shared" si="7"/>
        <v>#DIV/0!</v>
      </c>
      <c r="L23" s="67"/>
      <c r="M23" s="67"/>
      <c r="N23" s="67"/>
      <c r="O23" s="67"/>
      <c r="P23" s="67"/>
      <c r="Q23" s="76"/>
      <c r="R23" s="27" t="s">
        <v>38</v>
      </c>
      <c r="S23" s="72">
        <f t="shared" si="3"/>
        <v>1000</v>
      </c>
      <c r="T23" s="66"/>
      <c r="U23" s="66">
        <v>1000</v>
      </c>
      <c r="V23" s="66"/>
      <c r="W23" s="81"/>
      <c r="X23" s="81"/>
      <c r="Y23" s="73"/>
    </row>
    <row r="24" spans="1:25" s="74" customFormat="1" ht="29.25" x14ac:dyDescent="0.25">
      <c r="A24" s="29" t="s">
        <v>39</v>
      </c>
      <c r="B24" s="65"/>
      <c r="C24" s="66">
        <f t="shared" si="5"/>
        <v>0</v>
      </c>
      <c r="D24" s="67"/>
      <c r="E24" s="66" t="e">
        <f t="shared" si="6"/>
        <v>#DIV/0!</v>
      </c>
      <c r="F24" s="66"/>
      <c r="G24" s="66"/>
      <c r="H24" s="66"/>
      <c r="I24" s="66">
        <f t="shared" si="0"/>
        <v>0</v>
      </c>
      <c r="J24" s="67"/>
      <c r="K24" s="66" t="e">
        <f t="shared" si="7"/>
        <v>#DIV/0!</v>
      </c>
      <c r="L24" s="67"/>
      <c r="M24" s="67"/>
      <c r="N24" s="67"/>
      <c r="O24" s="67">
        <v>60</v>
      </c>
      <c r="P24" s="67"/>
      <c r="Q24" s="76"/>
      <c r="R24" s="27" t="s">
        <v>39</v>
      </c>
      <c r="S24" s="72">
        <f t="shared" si="3"/>
        <v>50</v>
      </c>
      <c r="T24" s="66"/>
      <c r="U24" s="66">
        <v>50</v>
      </c>
      <c r="V24" s="66"/>
      <c r="W24" s="81"/>
      <c r="X24" s="81"/>
      <c r="Y24" s="73"/>
    </row>
    <row r="25" spans="1:25" s="74" customFormat="1" ht="29.25" x14ac:dyDescent="0.25">
      <c r="A25" s="29" t="s">
        <v>40</v>
      </c>
      <c r="B25" s="65"/>
      <c r="C25" s="66" t="e">
        <f t="shared" si="5"/>
        <v>#DIV/0!</v>
      </c>
      <c r="D25" s="67"/>
      <c r="E25" s="66" t="e">
        <f t="shared" si="6"/>
        <v>#DIV/0!</v>
      </c>
      <c r="F25" s="66"/>
      <c r="G25" s="66"/>
      <c r="H25" s="66"/>
      <c r="I25" s="66" t="e">
        <f t="shared" si="0"/>
        <v>#DIV/0!</v>
      </c>
      <c r="J25" s="67"/>
      <c r="K25" s="66" t="e">
        <f t="shared" si="7"/>
        <v>#DIV/0!</v>
      </c>
      <c r="L25" s="67"/>
      <c r="M25" s="67"/>
      <c r="N25" s="67"/>
      <c r="O25" s="67"/>
      <c r="P25" s="67"/>
      <c r="Q25" s="76"/>
      <c r="R25" s="27" t="s">
        <v>40</v>
      </c>
      <c r="S25" s="72">
        <f t="shared" si="3"/>
        <v>0</v>
      </c>
      <c r="T25" s="66"/>
      <c r="U25" s="66"/>
      <c r="V25" s="66"/>
      <c r="W25" s="81"/>
      <c r="X25" s="81"/>
      <c r="Y25" s="73"/>
    </row>
    <row r="26" spans="1:25" s="74" customFormat="1" x14ac:dyDescent="0.25">
      <c r="A26" s="82"/>
      <c r="B26" s="66"/>
      <c r="C26" s="66" t="e">
        <f t="shared" si="5"/>
        <v>#DIV/0!</v>
      </c>
      <c r="D26" s="67"/>
      <c r="E26" s="66" t="e">
        <f t="shared" si="6"/>
        <v>#DIV/0!</v>
      </c>
      <c r="F26" s="66"/>
      <c r="G26" s="66"/>
      <c r="H26" s="66"/>
      <c r="I26" s="66" t="e">
        <f t="shared" si="0"/>
        <v>#DIV/0!</v>
      </c>
      <c r="J26" s="67"/>
      <c r="K26" s="66" t="e">
        <f t="shared" si="7"/>
        <v>#DIV/0!</v>
      </c>
      <c r="L26" s="83"/>
      <c r="M26" s="83"/>
      <c r="N26" s="83"/>
      <c r="O26" s="83"/>
      <c r="P26" s="83"/>
      <c r="Q26" s="84"/>
      <c r="R26" s="27"/>
      <c r="S26" s="72">
        <f t="shared" si="3"/>
        <v>0</v>
      </c>
      <c r="T26" s="66"/>
      <c r="U26" s="66"/>
      <c r="V26" s="66"/>
      <c r="W26" s="73">
        <v>0</v>
      </c>
      <c r="X26" s="81">
        <v>0</v>
      </c>
      <c r="Y26" s="73"/>
    </row>
    <row r="27" spans="1:25" s="89" customFormat="1" x14ac:dyDescent="0.25">
      <c r="A27" s="85" t="s">
        <v>44</v>
      </c>
      <c r="B27" s="99">
        <f>D27+F27+J27+L27</f>
        <v>5348</v>
      </c>
      <c r="C27" s="66">
        <f t="shared" si="5"/>
        <v>23.591689090828886</v>
      </c>
      <c r="D27" s="99">
        <f>SUM(D8:D26)</f>
        <v>408</v>
      </c>
      <c r="E27" s="66">
        <f t="shared" si="6"/>
        <v>33.691164327002475</v>
      </c>
      <c r="F27" s="99">
        <f>SUM(F8:F26)</f>
        <v>4940</v>
      </c>
      <c r="G27" s="99"/>
      <c r="H27" s="99"/>
      <c r="I27" s="66">
        <f t="shared" si="0"/>
        <v>23.021716842203375</v>
      </c>
      <c r="J27" s="99">
        <f>SUM(J8:J26)</f>
        <v>0</v>
      </c>
      <c r="K27" s="66" t="e">
        <f t="shared" si="7"/>
        <v>#DIV/0!</v>
      </c>
      <c r="L27" s="100">
        <v>0</v>
      </c>
      <c r="M27" s="100">
        <f>SUM(M8:M26)</f>
        <v>99</v>
      </c>
      <c r="N27" s="100">
        <f>SUM(N8:N26)</f>
        <v>2085</v>
      </c>
      <c r="O27" s="100">
        <f>SUM(O8:O26)</f>
        <v>5621</v>
      </c>
      <c r="P27" s="100">
        <f>SUM(P8:P26)</f>
        <v>3639</v>
      </c>
      <c r="Q27" s="100">
        <f>SUM(Q8:Q26)</f>
        <v>3915</v>
      </c>
      <c r="R27" s="87" t="s">
        <v>41</v>
      </c>
      <c r="S27" s="72">
        <f>T27+U27+V27</f>
        <v>22669</v>
      </c>
      <c r="T27" s="86">
        <f>SUM(T8:T25)</f>
        <v>1211</v>
      </c>
      <c r="U27" s="86">
        <f>SUM(U8:U25)</f>
        <v>21458</v>
      </c>
      <c r="V27" s="86">
        <f>SUM(V8:V26)</f>
        <v>0</v>
      </c>
      <c r="W27" s="72">
        <f>SUM(W8:W26)</f>
        <v>235</v>
      </c>
      <c r="X27" s="72">
        <f>SUM(X8:X26)</f>
        <v>889</v>
      </c>
      <c r="Y27" s="88"/>
    </row>
    <row r="28" spans="1:25" s="74" customFormat="1" ht="23.25" x14ac:dyDescent="0.25">
      <c r="A28" s="90" t="s">
        <v>42</v>
      </c>
      <c r="B28" s="66">
        <v>5196</v>
      </c>
      <c r="C28" s="91">
        <v>18</v>
      </c>
      <c r="D28" s="67">
        <v>388</v>
      </c>
      <c r="E28" s="67">
        <v>119</v>
      </c>
      <c r="F28" s="67">
        <v>4808</v>
      </c>
      <c r="G28" s="67"/>
      <c r="H28" s="67"/>
      <c r="I28" s="67">
        <v>17</v>
      </c>
      <c r="J28" s="67">
        <v>0</v>
      </c>
      <c r="K28" s="67">
        <v>0</v>
      </c>
      <c r="L28" s="67">
        <v>0</v>
      </c>
      <c r="M28" s="92">
        <v>370</v>
      </c>
      <c r="N28" s="92">
        <v>9241</v>
      </c>
      <c r="O28" s="92">
        <v>6683</v>
      </c>
      <c r="P28" s="92">
        <v>12377</v>
      </c>
      <c r="Q28" s="67">
        <v>3905</v>
      </c>
      <c r="R28" s="68"/>
      <c r="S28" s="93"/>
      <c r="T28" s="93"/>
      <c r="U28" s="93">
        <f>SUM(V8:V25)</f>
        <v>0</v>
      </c>
      <c r="V28" s="93"/>
      <c r="W28" s="73"/>
      <c r="X28" s="73"/>
      <c r="Y28" s="73"/>
    </row>
    <row r="29" spans="1:25" s="74" customFormat="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94"/>
      <c r="R29" s="95"/>
      <c r="S29" s="95"/>
      <c r="T29" s="73"/>
      <c r="U29" s="73"/>
      <c r="V29" s="95"/>
      <c r="W29" s="73"/>
      <c r="X29" s="73"/>
      <c r="Y29" s="73"/>
    </row>
    <row r="30" spans="1:25" s="74" customFormat="1" x14ac:dyDescent="0.25">
      <c r="A30" s="73"/>
      <c r="B30" s="73"/>
      <c r="C30" s="73"/>
      <c r="D30" s="73"/>
      <c r="E30" s="96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95"/>
      <c r="R30" s="95"/>
      <c r="S30" s="95"/>
      <c r="T30" s="73"/>
      <c r="U30" s="73"/>
      <c r="V30" s="95"/>
      <c r="W30" s="73"/>
      <c r="X30" s="73"/>
      <c r="Y30" s="73"/>
    </row>
  </sheetData>
  <mergeCells count="27"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</mergeCells>
  <pageMargins left="0.7" right="0.7" top="0.75" bottom="0.75" header="0.3" footer="0.3"/>
  <pageSetup paperSize="9" scale="82" orientation="landscape" r:id="rId1"/>
  <colBreaks count="1" manualBreakCount="1">
    <brk id="1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="110" zoomScaleNormal="110" workbookViewId="0">
      <selection sqref="A1:XFD1048576"/>
    </sheetView>
  </sheetViews>
  <sheetFormatPr defaultColWidth="9" defaultRowHeight="15" x14ac:dyDescent="0.25"/>
  <cols>
    <col min="1" max="1" width="22.5703125" style="57" customWidth="1"/>
    <col min="2" max="2" width="8.7109375" style="57" customWidth="1"/>
    <col min="3" max="3" width="8.5703125" style="57" customWidth="1"/>
    <col min="4" max="4" width="9" style="57" customWidth="1"/>
    <col min="5" max="5" width="7.28515625" style="57" customWidth="1"/>
    <col min="6" max="6" width="10.140625" style="57" customWidth="1"/>
    <col min="7" max="7" width="4.28515625" style="57" hidden="1" customWidth="1"/>
    <col min="8" max="8" width="7.7109375" style="57" hidden="1" customWidth="1"/>
    <col min="9" max="9" width="7" style="57" customWidth="1"/>
    <col min="10" max="10" width="9.28515625" style="57" customWidth="1"/>
    <col min="11" max="11" width="7" style="57" customWidth="1"/>
    <col min="12" max="12" width="13.140625" style="57" customWidth="1"/>
    <col min="13" max="13" width="7.7109375" style="57" customWidth="1"/>
    <col min="14" max="15" width="12.5703125" style="57" customWidth="1"/>
    <col min="16" max="16" width="12.7109375" style="57" customWidth="1"/>
    <col min="17" max="17" width="8" style="57" customWidth="1"/>
    <col min="18" max="18" width="20.28515625" style="57" customWidth="1"/>
    <col min="19" max="19" width="10.140625" style="57" customWidth="1"/>
    <col min="20" max="20" width="9" style="57" customWidth="1"/>
    <col min="21" max="21" width="12.140625" style="57" customWidth="1"/>
    <col min="22" max="22" width="11.5703125" style="57" customWidth="1"/>
    <col min="23" max="24" width="9" style="57" hidden="1" customWidth="1"/>
    <col min="25" max="25" width="9.140625" style="57" customWidth="1"/>
    <col min="26" max="256" width="9" style="58"/>
    <col min="257" max="257" width="22.5703125" style="58" customWidth="1"/>
    <col min="258" max="258" width="8.7109375" style="58" customWidth="1"/>
    <col min="259" max="259" width="8.5703125" style="58" customWidth="1"/>
    <col min="260" max="260" width="7.7109375" style="58" customWidth="1"/>
    <col min="261" max="261" width="7.28515625" style="58" customWidth="1"/>
    <col min="262" max="262" width="10.140625" style="58" customWidth="1"/>
    <col min="263" max="264" width="0" style="58" hidden="1" customWidth="1"/>
    <col min="265" max="265" width="7" style="58" customWidth="1"/>
    <col min="266" max="266" width="9.28515625" style="58" customWidth="1"/>
    <col min="267" max="267" width="7" style="58" customWidth="1"/>
    <col min="268" max="268" width="15.85546875" style="58" customWidth="1"/>
    <col min="269" max="269" width="7.7109375" style="58" customWidth="1"/>
    <col min="270" max="270" width="12.5703125" style="58" customWidth="1"/>
    <col min="271" max="272" width="11.42578125" style="58" customWidth="1"/>
    <col min="273" max="273" width="8" style="58" customWidth="1"/>
    <col min="274" max="274" width="20.28515625" style="58" customWidth="1"/>
    <col min="275" max="275" width="10.140625" style="58" customWidth="1"/>
    <col min="276" max="276" width="9" style="58" customWidth="1"/>
    <col min="277" max="277" width="12.140625" style="58" customWidth="1"/>
    <col min="278" max="278" width="11.5703125" style="58" customWidth="1"/>
    <col min="279" max="280" width="0" style="58" hidden="1" customWidth="1"/>
    <col min="281" max="281" width="9.140625" style="58" customWidth="1"/>
    <col min="282" max="512" width="9" style="58"/>
    <col min="513" max="513" width="22.5703125" style="58" customWidth="1"/>
    <col min="514" max="514" width="8.7109375" style="58" customWidth="1"/>
    <col min="515" max="515" width="8.5703125" style="58" customWidth="1"/>
    <col min="516" max="516" width="7.7109375" style="58" customWidth="1"/>
    <col min="517" max="517" width="7.28515625" style="58" customWidth="1"/>
    <col min="518" max="518" width="10.140625" style="58" customWidth="1"/>
    <col min="519" max="520" width="0" style="58" hidden="1" customWidth="1"/>
    <col min="521" max="521" width="7" style="58" customWidth="1"/>
    <col min="522" max="522" width="9.28515625" style="58" customWidth="1"/>
    <col min="523" max="523" width="7" style="58" customWidth="1"/>
    <col min="524" max="524" width="15.85546875" style="58" customWidth="1"/>
    <col min="525" max="525" width="7.7109375" style="58" customWidth="1"/>
    <col min="526" max="526" width="12.5703125" style="58" customWidth="1"/>
    <col min="527" max="528" width="11.42578125" style="58" customWidth="1"/>
    <col min="529" max="529" width="8" style="58" customWidth="1"/>
    <col min="530" max="530" width="20.28515625" style="58" customWidth="1"/>
    <col min="531" max="531" width="10.140625" style="58" customWidth="1"/>
    <col min="532" max="532" width="9" style="58" customWidth="1"/>
    <col min="533" max="533" width="12.140625" style="58" customWidth="1"/>
    <col min="534" max="534" width="11.5703125" style="58" customWidth="1"/>
    <col min="535" max="536" width="0" style="58" hidden="1" customWidth="1"/>
    <col min="537" max="537" width="9.140625" style="58" customWidth="1"/>
    <col min="538" max="768" width="9" style="58"/>
    <col min="769" max="769" width="22.5703125" style="58" customWidth="1"/>
    <col min="770" max="770" width="8.7109375" style="58" customWidth="1"/>
    <col min="771" max="771" width="8.5703125" style="58" customWidth="1"/>
    <col min="772" max="772" width="7.7109375" style="58" customWidth="1"/>
    <col min="773" max="773" width="7.28515625" style="58" customWidth="1"/>
    <col min="774" max="774" width="10.140625" style="58" customWidth="1"/>
    <col min="775" max="776" width="0" style="58" hidden="1" customWidth="1"/>
    <col min="777" max="777" width="7" style="58" customWidth="1"/>
    <col min="778" max="778" width="9.28515625" style="58" customWidth="1"/>
    <col min="779" max="779" width="7" style="58" customWidth="1"/>
    <col min="780" max="780" width="15.85546875" style="58" customWidth="1"/>
    <col min="781" max="781" width="7.7109375" style="58" customWidth="1"/>
    <col min="782" max="782" width="12.5703125" style="58" customWidth="1"/>
    <col min="783" max="784" width="11.42578125" style="58" customWidth="1"/>
    <col min="785" max="785" width="8" style="58" customWidth="1"/>
    <col min="786" max="786" width="20.28515625" style="58" customWidth="1"/>
    <col min="787" max="787" width="10.140625" style="58" customWidth="1"/>
    <col min="788" max="788" width="9" style="58" customWidth="1"/>
    <col min="789" max="789" width="12.140625" style="58" customWidth="1"/>
    <col min="790" max="790" width="11.5703125" style="58" customWidth="1"/>
    <col min="791" max="792" width="0" style="58" hidden="1" customWidth="1"/>
    <col min="793" max="793" width="9.140625" style="58" customWidth="1"/>
    <col min="794" max="1024" width="9" style="58"/>
    <col min="1025" max="1025" width="22.5703125" style="58" customWidth="1"/>
    <col min="1026" max="1026" width="8.7109375" style="58" customWidth="1"/>
    <col min="1027" max="1027" width="8.5703125" style="58" customWidth="1"/>
    <col min="1028" max="1028" width="7.7109375" style="58" customWidth="1"/>
    <col min="1029" max="1029" width="7.28515625" style="58" customWidth="1"/>
    <col min="1030" max="1030" width="10.140625" style="58" customWidth="1"/>
    <col min="1031" max="1032" width="0" style="58" hidden="1" customWidth="1"/>
    <col min="1033" max="1033" width="7" style="58" customWidth="1"/>
    <col min="1034" max="1034" width="9.28515625" style="58" customWidth="1"/>
    <col min="1035" max="1035" width="7" style="58" customWidth="1"/>
    <col min="1036" max="1036" width="15.85546875" style="58" customWidth="1"/>
    <col min="1037" max="1037" width="7.7109375" style="58" customWidth="1"/>
    <col min="1038" max="1038" width="12.5703125" style="58" customWidth="1"/>
    <col min="1039" max="1040" width="11.42578125" style="58" customWidth="1"/>
    <col min="1041" max="1041" width="8" style="58" customWidth="1"/>
    <col min="1042" max="1042" width="20.28515625" style="58" customWidth="1"/>
    <col min="1043" max="1043" width="10.140625" style="58" customWidth="1"/>
    <col min="1044" max="1044" width="9" style="58" customWidth="1"/>
    <col min="1045" max="1045" width="12.140625" style="58" customWidth="1"/>
    <col min="1046" max="1046" width="11.5703125" style="58" customWidth="1"/>
    <col min="1047" max="1048" width="0" style="58" hidden="1" customWidth="1"/>
    <col min="1049" max="1049" width="9.140625" style="58" customWidth="1"/>
    <col min="1050" max="1280" width="9" style="58"/>
    <col min="1281" max="1281" width="22.5703125" style="58" customWidth="1"/>
    <col min="1282" max="1282" width="8.7109375" style="58" customWidth="1"/>
    <col min="1283" max="1283" width="8.5703125" style="58" customWidth="1"/>
    <col min="1284" max="1284" width="7.7109375" style="58" customWidth="1"/>
    <col min="1285" max="1285" width="7.28515625" style="58" customWidth="1"/>
    <col min="1286" max="1286" width="10.140625" style="58" customWidth="1"/>
    <col min="1287" max="1288" width="0" style="58" hidden="1" customWidth="1"/>
    <col min="1289" max="1289" width="7" style="58" customWidth="1"/>
    <col min="1290" max="1290" width="9.28515625" style="58" customWidth="1"/>
    <col min="1291" max="1291" width="7" style="58" customWidth="1"/>
    <col min="1292" max="1292" width="15.85546875" style="58" customWidth="1"/>
    <col min="1293" max="1293" width="7.7109375" style="58" customWidth="1"/>
    <col min="1294" max="1294" width="12.5703125" style="58" customWidth="1"/>
    <col min="1295" max="1296" width="11.42578125" style="58" customWidth="1"/>
    <col min="1297" max="1297" width="8" style="58" customWidth="1"/>
    <col min="1298" max="1298" width="20.28515625" style="58" customWidth="1"/>
    <col min="1299" max="1299" width="10.140625" style="58" customWidth="1"/>
    <col min="1300" max="1300" width="9" style="58" customWidth="1"/>
    <col min="1301" max="1301" width="12.140625" style="58" customWidth="1"/>
    <col min="1302" max="1302" width="11.5703125" style="58" customWidth="1"/>
    <col min="1303" max="1304" width="0" style="58" hidden="1" customWidth="1"/>
    <col min="1305" max="1305" width="9.140625" style="58" customWidth="1"/>
    <col min="1306" max="1536" width="9" style="58"/>
    <col min="1537" max="1537" width="22.5703125" style="58" customWidth="1"/>
    <col min="1538" max="1538" width="8.7109375" style="58" customWidth="1"/>
    <col min="1539" max="1539" width="8.5703125" style="58" customWidth="1"/>
    <col min="1540" max="1540" width="7.7109375" style="58" customWidth="1"/>
    <col min="1541" max="1541" width="7.28515625" style="58" customWidth="1"/>
    <col min="1542" max="1542" width="10.140625" style="58" customWidth="1"/>
    <col min="1543" max="1544" width="0" style="58" hidden="1" customWidth="1"/>
    <col min="1545" max="1545" width="7" style="58" customWidth="1"/>
    <col min="1546" max="1546" width="9.28515625" style="58" customWidth="1"/>
    <col min="1547" max="1547" width="7" style="58" customWidth="1"/>
    <col min="1548" max="1548" width="15.85546875" style="58" customWidth="1"/>
    <col min="1549" max="1549" width="7.7109375" style="58" customWidth="1"/>
    <col min="1550" max="1550" width="12.5703125" style="58" customWidth="1"/>
    <col min="1551" max="1552" width="11.42578125" style="58" customWidth="1"/>
    <col min="1553" max="1553" width="8" style="58" customWidth="1"/>
    <col min="1554" max="1554" width="20.28515625" style="58" customWidth="1"/>
    <col min="1555" max="1555" width="10.140625" style="58" customWidth="1"/>
    <col min="1556" max="1556" width="9" style="58" customWidth="1"/>
    <col min="1557" max="1557" width="12.140625" style="58" customWidth="1"/>
    <col min="1558" max="1558" width="11.5703125" style="58" customWidth="1"/>
    <col min="1559" max="1560" width="0" style="58" hidden="1" customWidth="1"/>
    <col min="1561" max="1561" width="9.140625" style="58" customWidth="1"/>
    <col min="1562" max="1792" width="9" style="58"/>
    <col min="1793" max="1793" width="22.5703125" style="58" customWidth="1"/>
    <col min="1794" max="1794" width="8.7109375" style="58" customWidth="1"/>
    <col min="1795" max="1795" width="8.5703125" style="58" customWidth="1"/>
    <col min="1796" max="1796" width="7.7109375" style="58" customWidth="1"/>
    <col min="1797" max="1797" width="7.28515625" style="58" customWidth="1"/>
    <col min="1798" max="1798" width="10.140625" style="58" customWidth="1"/>
    <col min="1799" max="1800" width="0" style="58" hidden="1" customWidth="1"/>
    <col min="1801" max="1801" width="7" style="58" customWidth="1"/>
    <col min="1802" max="1802" width="9.28515625" style="58" customWidth="1"/>
    <col min="1803" max="1803" width="7" style="58" customWidth="1"/>
    <col min="1804" max="1804" width="15.85546875" style="58" customWidth="1"/>
    <col min="1805" max="1805" width="7.7109375" style="58" customWidth="1"/>
    <col min="1806" max="1806" width="12.5703125" style="58" customWidth="1"/>
    <col min="1807" max="1808" width="11.42578125" style="58" customWidth="1"/>
    <col min="1809" max="1809" width="8" style="58" customWidth="1"/>
    <col min="1810" max="1810" width="20.28515625" style="58" customWidth="1"/>
    <col min="1811" max="1811" width="10.140625" style="58" customWidth="1"/>
    <col min="1812" max="1812" width="9" style="58" customWidth="1"/>
    <col min="1813" max="1813" width="12.140625" style="58" customWidth="1"/>
    <col min="1814" max="1814" width="11.5703125" style="58" customWidth="1"/>
    <col min="1815" max="1816" width="0" style="58" hidden="1" customWidth="1"/>
    <col min="1817" max="1817" width="9.140625" style="58" customWidth="1"/>
    <col min="1818" max="2048" width="9" style="58"/>
    <col min="2049" max="2049" width="22.5703125" style="58" customWidth="1"/>
    <col min="2050" max="2050" width="8.7109375" style="58" customWidth="1"/>
    <col min="2051" max="2051" width="8.5703125" style="58" customWidth="1"/>
    <col min="2052" max="2052" width="7.7109375" style="58" customWidth="1"/>
    <col min="2053" max="2053" width="7.28515625" style="58" customWidth="1"/>
    <col min="2054" max="2054" width="10.140625" style="58" customWidth="1"/>
    <col min="2055" max="2056" width="0" style="58" hidden="1" customWidth="1"/>
    <col min="2057" max="2057" width="7" style="58" customWidth="1"/>
    <col min="2058" max="2058" width="9.28515625" style="58" customWidth="1"/>
    <col min="2059" max="2059" width="7" style="58" customWidth="1"/>
    <col min="2060" max="2060" width="15.85546875" style="58" customWidth="1"/>
    <col min="2061" max="2061" width="7.7109375" style="58" customWidth="1"/>
    <col min="2062" max="2062" width="12.5703125" style="58" customWidth="1"/>
    <col min="2063" max="2064" width="11.42578125" style="58" customWidth="1"/>
    <col min="2065" max="2065" width="8" style="58" customWidth="1"/>
    <col min="2066" max="2066" width="20.28515625" style="58" customWidth="1"/>
    <col min="2067" max="2067" width="10.140625" style="58" customWidth="1"/>
    <col min="2068" max="2068" width="9" style="58" customWidth="1"/>
    <col min="2069" max="2069" width="12.140625" style="58" customWidth="1"/>
    <col min="2070" max="2070" width="11.5703125" style="58" customWidth="1"/>
    <col min="2071" max="2072" width="0" style="58" hidden="1" customWidth="1"/>
    <col min="2073" max="2073" width="9.140625" style="58" customWidth="1"/>
    <col min="2074" max="2304" width="9" style="58"/>
    <col min="2305" max="2305" width="22.5703125" style="58" customWidth="1"/>
    <col min="2306" max="2306" width="8.7109375" style="58" customWidth="1"/>
    <col min="2307" max="2307" width="8.5703125" style="58" customWidth="1"/>
    <col min="2308" max="2308" width="7.7109375" style="58" customWidth="1"/>
    <col min="2309" max="2309" width="7.28515625" style="58" customWidth="1"/>
    <col min="2310" max="2310" width="10.140625" style="58" customWidth="1"/>
    <col min="2311" max="2312" width="0" style="58" hidden="1" customWidth="1"/>
    <col min="2313" max="2313" width="7" style="58" customWidth="1"/>
    <col min="2314" max="2314" width="9.28515625" style="58" customWidth="1"/>
    <col min="2315" max="2315" width="7" style="58" customWidth="1"/>
    <col min="2316" max="2316" width="15.85546875" style="58" customWidth="1"/>
    <col min="2317" max="2317" width="7.7109375" style="58" customWidth="1"/>
    <col min="2318" max="2318" width="12.5703125" style="58" customWidth="1"/>
    <col min="2319" max="2320" width="11.42578125" style="58" customWidth="1"/>
    <col min="2321" max="2321" width="8" style="58" customWidth="1"/>
    <col min="2322" max="2322" width="20.28515625" style="58" customWidth="1"/>
    <col min="2323" max="2323" width="10.140625" style="58" customWidth="1"/>
    <col min="2324" max="2324" width="9" style="58" customWidth="1"/>
    <col min="2325" max="2325" width="12.140625" style="58" customWidth="1"/>
    <col min="2326" max="2326" width="11.5703125" style="58" customWidth="1"/>
    <col min="2327" max="2328" width="0" style="58" hidden="1" customWidth="1"/>
    <col min="2329" max="2329" width="9.140625" style="58" customWidth="1"/>
    <col min="2330" max="2560" width="9" style="58"/>
    <col min="2561" max="2561" width="22.5703125" style="58" customWidth="1"/>
    <col min="2562" max="2562" width="8.7109375" style="58" customWidth="1"/>
    <col min="2563" max="2563" width="8.5703125" style="58" customWidth="1"/>
    <col min="2564" max="2564" width="7.7109375" style="58" customWidth="1"/>
    <col min="2565" max="2565" width="7.28515625" style="58" customWidth="1"/>
    <col min="2566" max="2566" width="10.140625" style="58" customWidth="1"/>
    <col min="2567" max="2568" width="0" style="58" hidden="1" customWidth="1"/>
    <col min="2569" max="2569" width="7" style="58" customWidth="1"/>
    <col min="2570" max="2570" width="9.28515625" style="58" customWidth="1"/>
    <col min="2571" max="2571" width="7" style="58" customWidth="1"/>
    <col min="2572" max="2572" width="15.85546875" style="58" customWidth="1"/>
    <col min="2573" max="2573" width="7.7109375" style="58" customWidth="1"/>
    <col min="2574" max="2574" width="12.5703125" style="58" customWidth="1"/>
    <col min="2575" max="2576" width="11.42578125" style="58" customWidth="1"/>
    <col min="2577" max="2577" width="8" style="58" customWidth="1"/>
    <col min="2578" max="2578" width="20.28515625" style="58" customWidth="1"/>
    <col min="2579" max="2579" width="10.140625" style="58" customWidth="1"/>
    <col min="2580" max="2580" width="9" style="58" customWidth="1"/>
    <col min="2581" max="2581" width="12.140625" style="58" customWidth="1"/>
    <col min="2582" max="2582" width="11.5703125" style="58" customWidth="1"/>
    <col min="2583" max="2584" width="0" style="58" hidden="1" customWidth="1"/>
    <col min="2585" max="2585" width="9.140625" style="58" customWidth="1"/>
    <col min="2586" max="2816" width="9" style="58"/>
    <col min="2817" max="2817" width="22.5703125" style="58" customWidth="1"/>
    <col min="2818" max="2818" width="8.7109375" style="58" customWidth="1"/>
    <col min="2819" max="2819" width="8.5703125" style="58" customWidth="1"/>
    <col min="2820" max="2820" width="7.7109375" style="58" customWidth="1"/>
    <col min="2821" max="2821" width="7.28515625" style="58" customWidth="1"/>
    <col min="2822" max="2822" width="10.140625" style="58" customWidth="1"/>
    <col min="2823" max="2824" width="0" style="58" hidden="1" customWidth="1"/>
    <col min="2825" max="2825" width="7" style="58" customWidth="1"/>
    <col min="2826" max="2826" width="9.28515625" style="58" customWidth="1"/>
    <col min="2827" max="2827" width="7" style="58" customWidth="1"/>
    <col min="2828" max="2828" width="15.85546875" style="58" customWidth="1"/>
    <col min="2829" max="2829" width="7.7109375" style="58" customWidth="1"/>
    <col min="2830" max="2830" width="12.5703125" style="58" customWidth="1"/>
    <col min="2831" max="2832" width="11.42578125" style="58" customWidth="1"/>
    <col min="2833" max="2833" width="8" style="58" customWidth="1"/>
    <col min="2834" max="2834" width="20.28515625" style="58" customWidth="1"/>
    <col min="2835" max="2835" width="10.140625" style="58" customWidth="1"/>
    <col min="2836" max="2836" width="9" style="58" customWidth="1"/>
    <col min="2837" max="2837" width="12.140625" style="58" customWidth="1"/>
    <col min="2838" max="2838" width="11.5703125" style="58" customWidth="1"/>
    <col min="2839" max="2840" width="0" style="58" hidden="1" customWidth="1"/>
    <col min="2841" max="2841" width="9.140625" style="58" customWidth="1"/>
    <col min="2842" max="3072" width="9" style="58"/>
    <col min="3073" max="3073" width="22.5703125" style="58" customWidth="1"/>
    <col min="3074" max="3074" width="8.7109375" style="58" customWidth="1"/>
    <col min="3075" max="3075" width="8.5703125" style="58" customWidth="1"/>
    <col min="3076" max="3076" width="7.7109375" style="58" customWidth="1"/>
    <col min="3077" max="3077" width="7.28515625" style="58" customWidth="1"/>
    <col min="3078" max="3078" width="10.140625" style="58" customWidth="1"/>
    <col min="3079" max="3080" width="0" style="58" hidden="1" customWidth="1"/>
    <col min="3081" max="3081" width="7" style="58" customWidth="1"/>
    <col min="3082" max="3082" width="9.28515625" style="58" customWidth="1"/>
    <col min="3083" max="3083" width="7" style="58" customWidth="1"/>
    <col min="3084" max="3084" width="15.85546875" style="58" customWidth="1"/>
    <col min="3085" max="3085" width="7.7109375" style="58" customWidth="1"/>
    <col min="3086" max="3086" width="12.5703125" style="58" customWidth="1"/>
    <col min="3087" max="3088" width="11.42578125" style="58" customWidth="1"/>
    <col min="3089" max="3089" width="8" style="58" customWidth="1"/>
    <col min="3090" max="3090" width="20.28515625" style="58" customWidth="1"/>
    <col min="3091" max="3091" width="10.140625" style="58" customWidth="1"/>
    <col min="3092" max="3092" width="9" style="58" customWidth="1"/>
    <col min="3093" max="3093" width="12.140625" style="58" customWidth="1"/>
    <col min="3094" max="3094" width="11.5703125" style="58" customWidth="1"/>
    <col min="3095" max="3096" width="0" style="58" hidden="1" customWidth="1"/>
    <col min="3097" max="3097" width="9.140625" style="58" customWidth="1"/>
    <col min="3098" max="3328" width="9" style="58"/>
    <col min="3329" max="3329" width="22.5703125" style="58" customWidth="1"/>
    <col min="3330" max="3330" width="8.7109375" style="58" customWidth="1"/>
    <col min="3331" max="3331" width="8.5703125" style="58" customWidth="1"/>
    <col min="3332" max="3332" width="7.7109375" style="58" customWidth="1"/>
    <col min="3333" max="3333" width="7.28515625" style="58" customWidth="1"/>
    <col min="3334" max="3334" width="10.140625" style="58" customWidth="1"/>
    <col min="3335" max="3336" width="0" style="58" hidden="1" customWidth="1"/>
    <col min="3337" max="3337" width="7" style="58" customWidth="1"/>
    <col min="3338" max="3338" width="9.28515625" style="58" customWidth="1"/>
    <col min="3339" max="3339" width="7" style="58" customWidth="1"/>
    <col min="3340" max="3340" width="15.85546875" style="58" customWidth="1"/>
    <col min="3341" max="3341" width="7.7109375" style="58" customWidth="1"/>
    <col min="3342" max="3342" width="12.5703125" style="58" customWidth="1"/>
    <col min="3343" max="3344" width="11.42578125" style="58" customWidth="1"/>
    <col min="3345" max="3345" width="8" style="58" customWidth="1"/>
    <col min="3346" max="3346" width="20.28515625" style="58" customWidth="1"/>
    <col min="3347" max="3347" width="10.140625" style="58" customWidth="1"/>
    <col min="3348" max="3348" width="9" style="58" customWidth="1"/>
    <col min="3349" max="3349" width="12.140625" style="58" customWidth="1"/>
    <col min="3350" max="3350" width="11.5703125" style="58" customWidth="1"/>
    <col min="3351" max="3352" width="0" style="58" hidden="1" customWidth="1"/>
    <col min="3353" max="3353" width="9.140625" style="58" customWidth="1"/>
    <col min="3354" max="3584" width="9" style="58"/>
    <col min="3585" max="3585" width="22.5703125" style="58" customWidth="1"/>
    <col min="3586" max="3586" width="8.7109375" style="58" customWidth="1"/>
    <col min="3587" max="3587" width="8.5703125" style="58" customWidth="1"/>
    <col min="3588" max="3588" width="7.7109375" style="58" customWidth="1"/>
    <col min="3589" max="3589" width="7.28515625" style="58" customWidth="1"/>
    <col min="3590" max="3590" width="10.140625" style="58" customWidth="1"/>
    <col min="3591" max="3592" width="0" style="58" hidden="1" customWidth="1"/>
    <col min="3593" max="3593" width="7" style="58" customWidth="1"/>
    <col min="3594" max="3594" width="9.28515625" style="58" customWidth="1"/>
    <col min="3595" max="3595" width="7" style="58" customWidth="1"/>
    <col min="3596" max="3596" width="15.85546875" style="58" customWidth="1"/>
    <col min="3597" max="3597" width="7.7109375" style="58" customWidth="1"/>
    <col min="3598" max="3598" width="12.5703125" style="58" customWidth="1"/>
    <col min="3599" max="3600" width="11.42578125" style="58" customWidth="1"/>
    <col min="3601" max="3601" width="8" style="58" customWidth="1"/>
    <col min="3602" max="3602" width="20.28515625" style="58" customWidth="1"/>
    <col min="3603" max="3603" width="10.140625" style="58" customWidth="1"/>
    <col min="3604" max="3604" width="9" style="58" customWidth="1"/>
    <col min="3605" max="3605" width="12.140625" style="58" customWidth="1"/>
    <col min="3606" max="3606" width="11.5703125" style="58" customWidth="1"/>
    <col min="3607" max="3608" width="0" style="58" hidden="1" customWidth="1"/>
    <col min="3609" max="3609" width="9.140625" style="58" customWidth="1"/>
    <col min="3610" max="3840" width="9" style="58"/>
    <col min="3841" max="3841" width="22.5703125" style="58" customWidth="1"/>
    <col min="3842" max="3842" width="8.7109375" style="58" customWidth="1"/>
    <col min="3843" max="3843" width="8.5703125" style="58" customWidth="1"/>
    <col min="3844" max="3844" width="7.7109375" style="58" customWidth="1"/>
    <col min="3845" max="3845" width="7.28515625" style="58" customWidth="1"/>
    <col min="3846" max="3846" width="10.140625" style="58" customWidth="1"/>
    <col min="3847" max="3848" width="0" style="58" hidden="1" customWidth="1"/>
    <col min="3849" max="3849" width="7" style="58" customWidth="1"/>
    <col min="3850" max="3850" width="9.28515625" style="58" customWidth="1"/>
    <col min="3851" max="3851" width="7" style="58" customWidth="1"/>
    <col min="3852" max="3852" width="15.85546875" style="58" customWidth="1"/>
    <col min="3853" max="3853" width="7.7109375" style="58" customWidth="1"/>
    <col min="3854" max="3854" width="12.5703125" style="58" customWidth="1"/>
    <col min="3855" max="3856" width="11.42578125" style="58" customWidth="1"/>
    <col min="3857" max="3857" width="8" style="58" customWidth="1"/>
    <col min="3858" max="3858" width="20.28515625" style="58" customWidth="1"/>
    <col min="3859" max="3859" width="10.140625" style="58" customWidth="1"/>
    <col min="3860" max="3860" width="9" style="58" customWidth="1"/>
    <col min="3861" max="3861" width="12.140625" style="58" customWidth="1"/>
    <col min="3862" max="3862" width="11.5703125" style="58" customWidth="1"/>
    <col min="3863" max="3864" width="0" style="58" hidden="1" customWidth="1"/>
    <col min="3865" max="3865" width="9.140625" style="58" customWidth="1"/>
    <col min="3866" max="4096" width="9" style="58"/>
    <col min="4097" max="4097" width="22.5703125" style="58" customWidth="1"/>
    <col min="4098" max="4098" width="8.7109375" style="58" customWidth="1"/>
    <col min="4099" max="4099" width="8.5703125" style="58" customWidth="1"/>
    <col min="4100" max="4100" width="7.7109375" style="58" customWidth="1"/>
    <col min="4101" max="4101" width="7.28515625" style="58" customWidth="1"/>
    <col min="4102" max="4102" width="10.140625" style="58" customWidth="1"/>
    <col min="4103" max="4104" width="0" style="58" hidden="1" customWidth="1"/>
    <col min="4105" max="4105" width="7" style="58" customWidth="1"/>
    <col min="4106" max="4106" width="9.28515625" style="58" customWidth="1"/>
    <col min="4107" max="4107" width="7" style="58" customWidth="1"/>
    <col min="4108" max="4108" width="15.85546875" style="58" customWidth="1"/>
    <col min="4109" max="4109" width="7.7109375" style="58" customWidth="1"/>
    <col min="4110" max="4110" width="12.5703125" style="58" customWidth="1"/>
    <col min="4111" max="4112" width="11.42578125" style="58" customWidth="1"/>
    <col min="4113" max="4113" width="8" style="58" customWidth="1"/>
    <col min="4114" max="4114" width="20.28515625" style="58" customWidth="1"/>
    <col min="4115" max="4115" width="10.140625" style="58" customWidth="1"/>
    <col min="4116" max="4116" width="9" style="58" customWidth="1"/>
    <col min="4117" max="4117" width="12.140625" style="58" customWidth="1"/>
    <col min="4118" max="4118" width="11.5703125" style="58" customWidth="1"/>
    <col min="4119" max="4120" width="0" style="58" hidden="1" customWidth="1"/>
    <col min="4121" max="4121" width="9.140625" style="58" customWidth="1"/>
    <col min="4122" max="4352" width="9" style="58"/>
    <col min="4353" max="4353" width="22.5703125" style="58" customWidth="1"/>
    <col min="4354" max="4354" width="8.7109375" style="58" customWidth="1"/>
    <col min="4355" max="4355" width="8.5703125" style="58" customWidth="1"/>
    <col min="4356" max="4356" width="7.7109375" style="58" customWidth="1"/>
    <col min="4357" max="4357" width="7.28515625" style="58" customWidth="1"/>
    <col min="4358" max="4358" width="10.140625" style="58" customWidth="1"/>
    <col min="4359" max="4360" width="0" style="58" hidden="1" customWidth="1"/>
    <col min="4361" max="4361" width="7" style="58" customWidth="1"/>
    <col min="4362" max="4362" width="9.28515625" style="58" customWidth="1"/>
    <col min="4363" max="4363" width="7" style="58" customWidth="1"/>
    <col min="4364" max="4364" width="15.85546875" style="58" customWidth="1"/>
    <col min="4365" max="4365" width="7.7109375" style="58" customWidth="1"/>
    <col min="4366" max="4366" width="12.5703125" style="58" customWidth="1"/>
    <col min="4367" max="4368" width="11.42578125" style="58" customWidth="1"/>
    <col min="4369" max="4369" width="8" style="58" customWidth="1"/>
    <col min="4370" max="4370" width="20.28515625" style="58" customWidth="1"/>
    <col min="4371" max="4371" width="10.140625" style="58" customWidth="1"/>
    <col min="4372" max="4372" width="9" style="58" customWidth="1"/>
    <col min="4373" max="4373" width="12.140625" style="58" customWidth="1"/>
    <col min="4374" max="4374" width="11.5703125" style="58" customWidth="1"/>
    <col min="4375" max="4376" width="0" style="58" hidden="1" customWidth="1"/>
    <col min="4377" max="4377" width="9.140625" style="58" customWidth="1"/>
    <col min="4378" max="4608" width="9" style="58"/>
    <col min="4609" max="4609" width="22.5703125" style="58" customWidth="1"/>
    <col min="4610" max="4610" width="8.7109375" style="58" customWidth="1"/>
    <col min="4611" max="4611" width="8.5703125" style="58" customWidth="1"/>
    <col min="4612" max="4612" width="7.7109375" style="58" customWidth="1"/>
    <col min="4613" max="4613" width="7.28515625" style="58" customWidth="1"/>
    <col min="4614" max="4614" width="10.140625" style="58" customWidth="1"/>
    <col min="4615" max="4616" width="0" style="58" hidden="1" customWidth="1"/>
    <col min="4617" max="4617" width="7" style="58" customWidth="1"/>
    <col min="4618" max="4618" width="9.28515625" style="58" customWidth="1"/>
    <col min="4619" max="4619" width="7" style="58" customWidth="1"/>
    <col min="4620" max="4620" width="15.85546875" style="58" customWidth="1"/>
    <col min="4621" max="4621" width="7.7109375" style="58" customWidth="1"/>
    <col min="4622" max="4622" width="12.5703125" style="58" customWidth="1"/>
    <col min="4623" max="4624" width="11.42578125" style="58" customWidth="1"/>
    <col min="4625" max="4625" width="8" style="58" customWidth="1"/>
    <col min="4626" max="4626" width="20.28515625" style="58" customWidth="1"/>
    <col min="4627" max="4627" width="10.140625" style="58" customWidth="1"/>
    <col min="4628" max="4628" width="9" style="58" customWidth="1"/>
    <col min="4629" max="4629" width="12.140625" style="58" customWidth="1"/>
    <col min="4630" max="4630" width="11.5703125" style="58" customWidth="1"/>
    <col min="4631" max="4632" width="0" style="58" hidden="1" customWidth="1"/>
    <col min="4633" max="4633" width="9.140625" style="58" customWidth="1"/>
    <col min="4634" max="4864" width="9" style="58"/>
    <col min="4865" max="4865" width="22.5703125" style="58" customWidth="1"/>
    <col min="4866" max="4866" width="8.7109375" style="58" customWidth="1"/>
    <col min="4867" max="4867" width="8.5703125" style="58" customWidth="1"/>
    <col min="4868" max="4868" width="7.7109375" style="58" customWidth="1"/>
    <col min="4869" max="4869" width="7.28515625" style="58" customWidth="1"/>
    <col min="4870" max="4870" width="10.140625" style="58" customWidth="1"/>
    <col min="4871" max="4872" width="0" style="58" hidden="1" customWidth="1"/>
    <col min="4873" max="4873" width="7" style="58" customWidth="1"/>
    <col min="4874" max="4874" width="9.28515625" style="58" customWidth="1"/>
    <col min="4875" max="4875" width="7" style="58" customWidth="1"/>
    <col min="4876" max="4876" width="15.85546875" style="58" customWidth="1"/>
    <col min="4877" max="4877" width="7.7109375" style="58" customWidth="1"/>
    <col min="4878" max="4878" width="12.5703125" style="58" customWidth="1"/>
    <col min="4879" max="4880" width="11.42578125" style="58" customWidth="1"/>
    <col min="4881" max="4881" width="8" style="58" customWidth="1"/>
    <col min="4882" max="4882" width="20.28515625" style="58" customWidth="1"/>
    <col min="4883" max="4883" width="10.140625" style="58" customWidth="1"/>
    <col min="4884" max="4884" width="9" style="58" customWidth="1"/>
    <col min="4885" max="4885" width="12.140625" style="58" customWidth="1"/>
    <col min="4886" max="4886" width="11.5703125" style="58" customWidth="1"/>
    <col min="4887" max="4888" width="0" style="58" hidden="1" customWidth="1"/>
    <col min="4889" max="4889" width="9.140625" style="58" customWidth="1"/>
    <col min="4890" max="5120" width="9" style="58"/>
    <col min="5121" max="5121" width="22.5703125" style="58" customWidth="1"/>
    <col min="5122" max="5122" width="8.7109375" style="58" customWidth="1"/>
    <col min="5123" max="5123" width="8.5703125" style="58" customWidth="1"/>
    <col min="5124" max="5124" width="7.7109375" style="58" customWidth="1"/>
    <col min="5125" max="5125" width="7.28515625" style="58" customWidth="1"/>
    <col min="5126" max="5126" width="10.140625" style="58" customWidth="1"/>
    <col min="5127" max="5128" width="0" style="58" hidden="1" customWidth="1"/>
    <col min="5129" max="5129" width="7" style="58" customWidth="1"/>
    <col min="5130" max="5130" width="9.28515625" style="58" customWidth="1"/>
    <col min="5131" max="5131" width="7" style="58" customWidth="1"/>
    <col min="5132" max="5132" width="15.85546875" style="58" customWidth="1"/>
    <col min="5133" max="5133" width="7.7109375" style="58" customWidth="1"/>
    <col min="5134" max="5134" width="12.5703125" style="58" customWidth="1"/>
    <col min="5135" max="5136" width="11.42578125" style="58" customWidth="1"/>
    <col min="5137" max="5137" width="8" style="58" customWidth="1"/>
    <col min="5138" max="5138" width="20.28515625" style="58" customWidth="1"/>
    <col min="5139" max="5139" width="10.140625" style="58" customWidth="1"/>
    <col min="5140" max="5140" width="9" style="58" customWidth="1"/>
    <col min="5141" max="5141" width="12.140625" style="58" customWidth="1"/>
    <col min="5142" max="5142" width="11.5703125" style="58" customWidth="1"/>
    <col min="5143" max="5144" width="0" style="58" hidden="1" customWidth="1"/>
    <col min="5145" max="5145" width="9.140625" style="58" customWidth="1"/>
    <col min="5146" max="5376" width="9" style="58"/>
    <col min="5377" max="5377" width="22.5703125" style="58" customWidth="1"/>
    <col min="5378" max="5378" width="8.7109375" style="58" customWidth="1"/>
    <col min="5379" max="5379" width="8.5703125" style="58" customWidth="1"/>
    <col min="5380" max="5380" width="7.7109375" style="58" customWidth="1"/>
    <col min="5381" max="5381" width="7.28515625" style="58" customWidth="1"/>
    <col min="5382" max="5382" width="10.140625" style="58" customWidth="1"/>
    <col min="5383" max="5384" width="0" style="58" hidden="1" customWidth="1"/>
    <col min="5385" max="5385" width="7" style="58" customWidth="1"/>
    <col min="5386" max="5386" width="9.28515625" style="58" customWidth="1"/>
    <col min="5387" max="5387" width="7" style="58" customWidth="1"/>
    <col min="5388" max="5388" width="15.85546875" style="58" customWidth="1"/>
    <col min="5389" max="5389" width="7.7109375" style="58" customWidth="1"/>
    <col min="5390" max="5390" width="12.5703125" style="58" customWidth="1"/>
    <col min="5391" max="5392" width="11.42578125" style="58" customWidth="1"/>
    <col min="5393" max="5393" width="8" style="58" customWidth="1"/>
    <col min="5394" max="5394" width="20.28515625" style="58" customWidth="1"/>
    <col min="5395" max="5395" width="10.140625" style="58" customWidth="1"/>
    <col min="5396" max="5396" width="9" style="58" customWidth="1"/>
    <col min="5397" max="5397" width="12.140625" style="58" customWidth="1"/>
    <col min="5398" max="5398" width="11.5703125" style="58" customWidth="1"/>
    <col min="5399" max="5400" width="0" style="58" hidden="1" customWidth="1"/>
    <col min="5401" max="5401" width="9.140625" style="58" customWidth="1"/>
    <col min="5402" max="5632" width="9" style="58"/>
    <col min="5633" max="5633" width="22.5703125" style="58" customWidth="1"/>
    <col min="5634" max="5634" width="8.7109375" style="58" customWidth="1"/>
    <col min="5635" max="5635" width="8.5703125" style="58" customWidth="1"/>
    <col min="5636" max="5636" width="7.7109375" style="58" customWidth="1"/>
    <col min="5637" max="5637" width="7.28515625" style="58" customWidth="1"/>
    <col min="5638" max="5638" width="10.140625" style="58" customWidth="1"/>
    <col min="5639" max="5640" width="0" style="58" hidden="1" customWidth="1"/>
    <col min="5641" max="5641" width="7" style="58" customWidth="1"/>
    <col min="5642" max="5642" width="9.28515625" style="58" customWidth="1"/>
    <col min="5643" max="5643" width="7" style="58" customWidth="1"/>
    <col min="5644" max="5644" width="15.85546875" style="58" customWidth="1"/>
    <col min="5645" max="5645" width="7.7109375" style="58" customWidth="1"/>
    <col min="5646" max="5646" width="12.5703125" style="58" customWidth="1"/>
    <col min="5647" max="5648" width="11.42578125" style="58" customWidth="1"/>
    <col min="5649" max="5649" width="8" style="58" customWidth="1"/>
    <col min="5650" max="5650" width="20.28515625" style="58" customWidth="1"/>
    <col min="5651" max="5651" width="10.140625" style="58" customWidth="1"/>
    <col min="5652" max="5652" width="9" style="58" customWidth="1"/>
    <col min="5653" max="5653" width="12.140625" style="58" customWidth="1"/>
    <col min="5654" max="5654" width="11.5703125" style="58" customWidth="1"/>
    <col min="5655" max="5656" width="0" style="58" hidden="1" customWidth="1"/>
    <col min="5657" max="5657" width="9.140625" style="58" customWidth="1"/>
    <col min="5658" max="5888" width="9" style="58"/>
    <col min="5889" max="5889" width="22.5703125" style="58" customWidth="1"/>
    <col min="5890" max="5890" width="8.7109375" style="58" customWidth="1"/>
    <col min="5891" max="5891" width="8.5703125" style="58" customWidth="1"/>
    <col min="5892" max="5892" width="7.7109375" style="58" customWidth="1"/>
    <col min="5893" max="5893" width="7.28515625" style="58" customWidth="1"/>
    <col min="5894" max="5894" width="10.140625" style="58" customWidth="1"/>
    <col min="5895" max="5896" width="0" style="58" hidden="1" customWidth="1"/>
    <col min="5897" max="5897" width="7" style="58" customWidth="1"/>
    <col min="5898" max="5898" width="9.28515625" style="58" customWidth="1"/>
    <col min="5899" max="5899" width="7" style="58" customWidth="1"/>
    <col min="5900" max="5900" width="15.85546875" style="58" customWidth="1"/>
    <col min="5901" max="5901" width="7.7109375" style="58" customWidth="1"/>
    <col min="5902" max="5902" width="12.5703125" style="58" customWidth="1"/>
    <col min="5903" max="5904" width="11.42578125" style="58" customWidth="1"/>
    <col min="5905" max="5905" width="8" style="58" customWidth="1"/>
    <col min="5906" max="5906" width="20.28515625" style="58" customWidth="1"/>
    <col min="5907" max="5907" width="10.140625" style="58" customWidth="1"/>
    <col min="5908" max="5908" width="9" style="58" customWidth="1"/>
    <col min="5909" max="5909" width="12.140625" style="58" customWidth="1"/>
    <col min="5910" max="5910" width="11.5703125" style="58" customWidth="1"/>
    <col min="5911" max="5912" width="0" style="58" hidden="1" customWidth="1"/>
    <col min="5913" max="5913" width="9.140625" style="58" customWidth="1"/>
    <col min="5914" max="6144" width="9" style="58"/>
    <col min="6145" max="6145" width="22.5703125" style="58" customWidth="1"/>
    <col min="6146" max="6146" width="8.7109375" style="58" customWidth="1"/>
    <col min="6147" max="6147" width="8.5703125" style="58" customWidth="1"/>
    <col min="6148" max="6148" width="7.7109375" style="58" customWidth="1"/>
    <col min="6149" max="6149" width="7.28515625" style="58" customWidth="1"/>
    <col min="6150" max="6150" width="10.140625" style="58" customWidth="1"/>
    <col min="6151" max="6152" width="0" style="58" hidden="1" customWidth="1"/>
    <col min="6153" max="6153" width="7" style="58" customWidth="1"/>
    <col min="6154" max="6154" width="9.28515625" style="58" customWidth="1"/>
    <col min="6155" max="6155" width="7" style="58" customWidth="1"/>
    <col min="6156" max="6156" width="15.85546875" style="58" customWidth="1"/>
    <col min="6157" max="6157" width="7.7109375" style="58" customWidth="1"/>
    <col min="6158" max="6158" width="12.5703125" style="58" customWidth="1"/>
    <col min="6159" max="6160" width="11.42578125" style="58" customWidth="1"/>
    <col min="6161" max="6161" width="8" style="58" customWidth="1"/>
    <col min="6162" max="6162" width="20.28515625" style="58" customWidth="1"/>
    <col min="6163" max="6163" width="10.140625" style="58" customWidth="1"/>
    <col min="6164" max="6164" width="9" style="58" customWidth="1"/>
    <col min="6165" max="6165" width="12.140625" style="58" customWidth="1"/>
    <col min="6166" max="6166" width="11.5703125" style="58" customWidth="1"/>
    <col min="6167" max="6168" width="0" style="58" hidden="1" customWidth="1"/>
    <col min="6169" max="6169" width="9.140625" style="58" customWidth="1"/>
    <col min="6170" max="6400" width="9" style="58"/>
    <col min="6401" max="6401" width="22.5703125" style="58" customWidth="1"/>
    <col min="6402" max="6402" width="8.7109375" style="58" customWidth="1"/>
    <col min="6403" max="6403" width="8.5703125" style="58" customWidth="1"/>
    <col min="6404" max="6404" width="7.7109375" style="58" customWidth="1"/>
    <col min="6405" max="6405" width="7.28515625" style="58" customWidth="1"/>
    <col min="6406" max="6406" width="10.140625" style="58" customWidth="1"/>
    <col min="6407" max="6408" width="0" style="58" hidden="1" customWidth="1"/>
    <col min="6409" max="6409" width="7" style="58" customWidth="1"/>
    <col min="6410" max="6410" width="9.28515625" style="58" customWidth="1"/>
    <col min="6411" max="6411" width="7" style="58" customWidth="1"/>
    <col min="6412" max="6412" width="15.85546875" style="58" customWidth="1"/>
    <col min="6413" max="6413" width="7.7109375" style="58" customWidth="1"/>
    <col min="6414" max="6414" width="12.5703125" style="58" customWidth="1"/>
    <col min="6415" max="6416" width="11.42578125" style="58" customWidth="1"/>
    <col min="6417" max="6417" width="8" style="58" customWidth="1"/>
    <col min="6418" max="6418" width="20.28515625" style="58" customWidth="1"/>
    <col min="6419" max="6419" width="10.140625" style="58" customWidth="1"/>
    <col min="6420" max="6420" width="9" style="58" customWidth="1"/>
    <col min="6421" max="6421" width="12.140625" style="58" customWidth="1"/>
    <col min="6422" max="6422" width="11.5703125" style="58" customWidth="1"/>
    <col min="6423" max="6424" width="0" style="58" hidden="1" customWidth="1"/>
    <col min="6425" max="6425" width="9.140625" style="58" customWidth="1"/>
    <col min="6426" max="6656" width="9" style="58"/>
    <col min="6657" max="6657" width="22.5703125" style="58" customWidth="1"/>
    <col min="6658" max="6658" width="8.7109375" style="58" customWidth="1"/>
    <col min="6659" max="6659" width="8.5703125" style="58" customWidth="1"/>
    <col min="6660" max="6660" width="7.7109375" style="58" customWidth="1"/>
    <col min="6661" max="6661" width="7.28515625" style="58" customWidth="1"/>
    <col min="6662" max="6662" width="10.140625" style="58" customWidth="1"/>
    <col min="6663" max="6664" width="0" style="58" hidden="1" customWidth="1"/>
    <col min="6665" max="6665" width="7" style="58" customWidth="1"/>
    <col min="6666" max="6666" width="9.28515625" style="58" customWidth="1"/>
    <col min="6667" max="6667" width="7" style="58" customWidth="1"/>
    <col min="6668" max="6668" width="15.85546875" style="58" customWidth="1"/>
    <col min="6669" max="6669" width="7.7109375" style="58" customWidth="1"/>
    <col min="6670" max="6670" width="12.5703125" style="58" customWidth="1"/>
    <col min="6671" max="6672" width="11.42578125" style="58" customWidth="1"/>
    <col min="6673" max="6673" width="8" style="58" customWidth="1"/>
    <col min="6674" max="6674" width="20.28515625" style="58" customWidth="1"/>
    <col min="6675" max="6675" width="10.140625" style="58" customWidth="1"/>
    <col min="6676" max="6676" width="9" style="58" customWidth="1"/>
    <col min="6677" max="6677" width="12.140625" style="58" customWidth="1"/>
    <col min="6678" max="6678" width="11.5703125" style="58" customWidth="1"/>
    <col min="6679" max="6680" width="0" style="58" hidden="1" customWidth="1"/>
    <col min="6681" max="6681" width="9.140625" style="58" customWidth="1"/>
    <col min="6682" max="6912" width="9" style="58"/>
    <col min="6913" max="6913" width="22.5703125" style="58" customWidth="1"/>
    <col min="6914" max="6914" width="8.7109375" style="58" customWidth="1"/>
    <col min="6915" max="6915" width="8.5703125" style="58" customWidth="1"/>
    <col min="6916" max="6916" width="7.7109375" style="58" customWidth="1"/>
    <col min="6917" max="6917" width="7.28515625" style="58" customWidth="1"/>
    <col min="6918" max="6918" width="10.140625" style="58" customWidth="1"/>
    <col min="6919" max="6920" width="0" style="58" hidden="1" customWidth="1"/>
    <col min="6921" max="6921" width="7" style="58" customWidth="1"/>
    <col min="6922" max="6922" width="9.28515625" style="58" customWidth="1"/>
    <col min="6923" max="6923" width="7" style="58" customWidth="1"/>
    <col min="6924" max="6924" width="15.85546875" style="58" customWidth="1"/>
    <col min="6925" max="6925" width="7.7109375" style="58" customWidth="1"/>
    <col min="6926" max="6926" width="12.5703125" style="58" customWidth="1"/>
    <col min="6927" max="6928" width="11.42578125" style="58" customWidth="1"/>
    <col min="6929" max="6929" width="8" style="58" customWidth="1"/>
    <col min="6930" max="6930" width="20.28515625" style="58" customWidth="1"/>
    <col min="6931" max="6931" width="10.140625" style="58" customWidth="1"/>
    <col min="6932" max="6932" width="9" style="58" customWidth="1"/>
    <col min="6933" max="6933" width="12.140625" style="58" customWidth="1"/>
    <col min="6934" max="6934" width="11.5703125" style="58" customWidth="1"/>
    <col min="6935" max="6936" width="0" style="58" hidden="1" customWidth="1"/>
    <col min="6937" max="6937" width="9.140625" style="58" customWidth="1"/>
    <col min="6938" max="7168" width="9" style="58"/>
    <col min="7169" max="7169" width="22.5703125" style="58" customWidth="1"/>
    <col min="7170" max="7170" width="8.7109375" style="58" customWidth="1"/>
    <col min="7171" max="7171" width="8.5703125" style="58" customWidth="1"/>
    <col min="7172" max="7172" width="7.7109375" style="58" customWidth="1"/>
    <col min="7173" max="7173" width="7.28515625" style="58" customWidth="1"/>
    <col min="7174" max="7174" width="10.140625" style="58" customWidth="1"/>
    <col min="7175" max="7176" width="0" style="58" hidden="1" customWidth="1"/>
    <col min="7177" max="7177" width="7" style="58" customWidth="1"/>
    <col min="7178" max="7178" width="9.28515625" style="58" customWidth="1"/>
    <col min="7179" max="7179" width="7" style="58" customWidth="1"/>
    <col min="7180" max="7180" width="15.85546875" style="58" customWidth="1"/>
    <col min="7181" max="7181" width="7.7109375" style="58" customWidth="1"/>
    <col min="7182" max="7182" width="12.5703125" style="58" customWidth="1"/>
    <col min="7183" max="7184" width="11.42578125" style="58" customWidth="1"/>
    <col min="7185" max="7185" width="8" style="58" customWidth="1"/>
    <col min="7186" max="7186" width="20.28515625" style="58" customWidth="1"/>
    <col min="7187" max="7187" width="10.140625" style="58" customWidth="1"/>
    <col min="7188" max="7188" width="9" style="58" customWidth="1"/>
    <col min="7189" max="7189" width="12.140625" style="58" customWidth="1"/>
    <col min="7190" max="7190" width="11.5703125" style="58" customWidth="1"/>
    <col min="7191" max="7192" width="0" style="58" hidden="1" customWidth="1"/>
    <col min="7193" max="7193" width="9.140625" style="58" customWidth="1"/>
    <col min="7194" max="7424" width="9" style="58"/>
    <col min="7425" max="7425" width="22.5703125" style="58" customWidth="1"/>
    <col min="7426" max="7426" width="8.7109375" style="58" customWidth="1"/>
    <col min="7427" max="7427" width="8.5703125" style="58" customWidth="1"/>
    <col min="7428" max="7428" width="7.7109375" style="58" customWidth="1"/>
    <col min="7429" max="7429" width="7.28515625" style="58" customWidth="1"/>
    <col min="7430" max="7430" width="10.140625" style="58" customWidth="1"/>
    <col min="7431" max="7432" width="0" style="58" hidden="1" customWidth="1"/>
    <col min="7433" max="7433" width="7" style="58" customWidth="1"/>
    <col min="7434" max="7434" width="9.28515625" style="58" customWidth="1"/>
    <col min="7435" max="7435" width="7" style="58" customWidth="1"/>
    <col min="7436" max="7436" width="15.85546875" style="58" customWidth="1"/>
    <col min="7437" max="7437" width="7.7109375" style="58" customWidth="1"/>
    <col min="7438" max="7438" width="12.5703125" style="58" customWidth="1"/>
    <col min="7439" max="7440" width="11.42578125" style="58" customWidth="1"/>
    <col min="7441" max="7441" width="8" style="58" customWidth="1"/>
    <col min="7442" max="7442" width="20.28515625" style="58" customWidth="1"/>
    <col min="7443" max="7443" width="10.140625" style="58" customWidth="1"/>
    <col min="7444" max="7444" width="9" style="58" customWidth="1"/>
    <col min="7445" max="7445" width="12.140625" style="58" customWidth="1"/>
    <col min="7446" max="7446" width="11.5703125" style="58" customWidth="1"/>
    <col min="7447" max="7448" width="0" style="58" hidden="1" customWidth="1"/>
    <col min="7449" max="7449" width="9.140625" style="58" customWidth="1"/>
    <col min="7450" max="7680" width="9" style="58"/>
    <col min="7681" max="7681" width="22.5703125" style="58" customWidth="1"/>
    <col min="7682" max="7682" width="8.7109375" style="58" customWidth="1"/>
    <col min="7683" max="7683" width="8.5703125" style="58" customWidth="1"/>
    <col min="7684" max="7684" width="7.7109375" style="58" customWidth="1"/>
    <col min="7685" max="7685" width="7.28515625" style="58" customWidth="1"/>
    <col min="7686" max="7686" width="10.140625" style="58" customWidth="1"/>
    <col min="7687" max="7688" width="0" style="58" hidden="1" customWidth="1"/>
    <col min="7689" max="7689" width="7" style="58" customWidth="1"/>
    <col min="7690" max="7690" width="9.28515625" style="58" customWidth="1"/>
    <col min="7691" max="7691" width="7" style="58" customWidth="1"/>
    <col min="7692" max="7692" width="15.85546875" style="58" customWidth="1"/>
    <col min="7693" max="7693" width="7.7109375" style="58" customWidth="1"/>
    <col min="7694" max="7694" width="12.5703125" style="58" customWidth="1"/>
    <col min="7695" max="7696" width="11.42578125" style="58" customWidth="1"/>
    <col min="7697" max="7697" width="8" style="58" customWidth="1"/>
    <col min="7698" max="7698" width="20.28515625" style="58" customWidth="1"/>
    <col min="7699" max="7699" width="10.140625" style="58" customWidth="1"/>
    <col min="7700" max="7700" width="9" style="58" customWidth="1"/>
    <col min="7701" max="7701" width="12.140625" style="58" customWidth="1"/>
    <col min="7702" max="7702" width="11.5703125" style="58" customWidth="1"/>
    <col min="7703" max="7704" width="0" style="58" hidden="1" customWidth="1"/>
    <col min="7705" max="7705" width="9.140625" style="58" customWidth="1"/>
    <col min="7706" max="7936" width="9" style="58"/>
    <col min="7937" max="7937" width="22.5703125" style="58" customWidth="1"/>
    <col min="7938" max="7938" width="8.7109375" style="58" customWidth="1"/>
    <col min="7939" max="7939" width="8.5703125" style="58" customWidth="1"/>
    <col min="7940" max="7940" width="7.7109375" style="58" customWidth="1"/>
    <col min="7941" max="7941" width="7.28515625" style="58" customWidth="1"/>
    <col min="7942" max="7942" width="10.140625" style="58" customWidth="1"/>
    <col min="7943" max="7944" width="0" style="58" hidden="1" customWidth="1"/>
    <col min="7945" max="7945" width="7" style="58" customWidth="1"/>
    <col min="7946" max="7946" width="9.28515625" style="58" customWidth="1"/>
    <col min="7947" max="7947" width="7" style="58" customWidth="1"/>
    <col min="7948" max="7948" width="15.85546875" style="58" customWidth="1"/>
    <col min="7949" max="7949" width="7.7109375" style="58" customWidth="1"/>
    <col min="7950" max="7950" width="12.5703125" style="58" customWidth="1"/>
    <col min="7951" max="7952" width="11.42578125" style="58" customWidth="1"/>
    <col min="7953" max="7953" width="8" style="58" customWidth="1"/>
    <col min="7954" max="7954" width="20.28515625" style="58" customWidth="1"/>
    <col min="7955" max="7955" width="10.140625" style="58" customWidth="1"/>
    <col min="7956" max="7956" width="9" style="58" customWidth="1"/>
    <col min="7957" max="7957" width="12.140625" style="58" customWidth="1"/>
    <col min="7958" max="7958" width="11.5703125" style="58" customWidth="1"/>
    <col min="7959" max="7960" width="0" style="58" hidden="1" customWidth="1"/>
    <col min="7961" max="7961" width="9.140625" style="58" customWidth="1"/>
    <col min="7962" max="8192" width="9" style="58"/>
    <col min="8193" max="8193" width="22.5703125" style="58" customWidth="1"/>
    <col min="8194" max="8194" width="8.7109375" style="58" customWidth="1"/>
    <col min="8195" max="8195" width="8.5703125" style="58" customWidth="1"/>
    <col min="8196" max="8196" width="7.7109375" style="58" customWidth="1"/>
    <col min="8197" max="8197" width="7.28515625" style="58" customWidth="1"/>
    <col min="8198" max="8198" width="10.140625" style="58" customWidth="1"/>
    <col min="8199" max="8200" width="0" style="58" hidden="1" customWidth="1"/>
    <col min="8201" max="8201" width="7" style="58" customWidth="1"/>
    <col min="8202" max="8202" width="9.28515625" style="58" customWidth="1"/>
    <col min="8203" max="8203" width="7" style="58" customWidth="1"/>
    <col min="8204" max="8204" width="15.85546875" style="58" customWidth="1"/>
    <col min="8205" max="8205" width="7.7109375" style="58" customWidth="1"/>
    <col min="8206" max="8206" width="12.5703125" style="58" customWidth="1"/>
    <col min="8207" max="8208" width="11.42578125" style="58" customWidth="1"/>
    <col min="8209" max="8209" width="8" style="58" customWidth="1"/>
    <col min="8210" max="8210" width="20.28515625" style="58" customWidth="1"/>
    <col min="8211" max="8211" width="10.140625" style="58" customWidth="1"/>
    <col min="8212" max="8212" width="9" style="58" customWidth="1"/>
    <col min="8213" max="8213" width="12.140625" style="58" customWidth="1"/>
    <col min="8214" max="8214" width="11.5703125" style="58" customWidth="1"/>
    <col min="8215" max="8216" width="0" style="58" hidden="1" customWidth="1"/>
    <col min="8217" max="8217" width="9.140625" style="58" customWidth="1"/>
    <col min="8218" max="8448" width="9" style="58"/>
    <col min="8449" max="8449" width="22.5703125" style="58" customWidth="1"/>
    <col min="8450" max="8450" width="8.7109375" style="58" customWidth="1"/>
    <col min="8451" max="8451" width="8.5703125" style="58" customWidth="1"/>
    <col min="8452" max="8452" width="7.7109375" style="58" customWidth="1"/>
    <col min="8453" max="8453" width="7.28515625" style="58" customWidth="1"/>
    <col min="8454" max="8454" width="10.140625" style="58" customWidth="1"/>
    <col min="8455" max="8456" width="0" style="58" hidden="1" customWidth="1"/>
    <col min="8457" max="8457" width="7" style="58" customWidth="1"/>
    <col min="8458" max="8458" width="9.28515625" style="58" customWidth="1"/>
    <col min="8459" max="8459" width="7" style="58" customWidth="1"/>
    <col min="8460" max="8460" width="15.85546875" style="58" customWidth="1"/>
    <col min="8461" max="8461" width="7.7109375" style="58" customWidth="1"/>
    <col min="8462" max="8462" width="12.5703125" style="58" customWidth="1"/>
    <col min="8463" max="8464" width="11.42578125" style="58" customWidth="1"/>
    <col min="8465" max="8465" width="8" style="58" customWidth="1"/>
    <col min="8466" max="8466" width="20.28515625" style="58" customWidth="1"/>
    <col min="8467" max="8467" width="10.140625" style="58" customWidth="1"/>
    <col min="8468" max="8468" width="9" style="58" customWidth="1"/>
    <col min="8469" max="8469" width="12.140625" style="58" customWidth="1"/>
    <col min="8470" max="8470" width="11.5703125" style="58" customWidth="1"/>
    <col min="8471" max="8472" width="0" style="58" hidden="1" customWidth="1"/>
    <col min="8473" max="8473" width="9.140625" style="58" customWidth="1"/>
    <col min="8474" max="8704" width="9" style="58"/>
    <col min="8705" max="8705" width="22.5703125" style="58" customWidth="1"/>
    <col min="8706" max="8706" width="8.7109375" style="58" customWidth="1"/>
    <col min="8707" max="8707" width="8.5703125" style="58" customWidth="1"/>
    <col min="8708" max="8708" width="7.7109375" style="58" customWidth="1"/>
    <col min="8709" max="8709" width="7.28515625" style="58" customWidth="1"/>
    <col min="8710" max="8710" width="10.140625" style="58" customWidth="1"/>
    <col min="8711" max="8712" width="0" style="58" hidden="1" customWidth="1"/>
    <col min="8713" max="8713" width="7" style="58" customWidth="1"/>
    <col min="8714" max="8714" width="9.28515625" style="58" customWidth="1"/>
    <col min="8715" max="8715" width="7" style="58" customWidth="1"/>
    <col min="8716" max="8716" width="15.85546875" style="58" customWidth="1"/>
    <col min="8717" max="8717" width="7.7109375" style="58" customWidth="1"/>
    <col min="8718" max="8718" width="12.5703125" style="58" customWidth="1"/>
    <col min="8719" max="8720" width="11.42578125" style="58" customWidth="1"/>
    <col min="8721" max="8721" width="8" style="58" customWidth="1"/>
    <col min="8722" max="8722" width="20.28515625" style="58" customWidth="1"/>
    <col min="8723" max="8723" width="10.140625" style="58" customWidth="1"/>
    <col min="8724" max="8724" width="9" style="58" customWidth="1"/>
    <col min="8725" max="8725" width="12.140625" style="58" customWidth="1"/>
    <col min="8726" max="8726" width="11.5703125" style="58" customWidth="1"/>
    <col min="8727" max="8728" width="0" style="58" hidden="1" customWidth="1"/>
    <col min="8729" max="8729" width="9.140625" style="58" customWidth="1"/>
    <col min="8730" max="8960" width="9" style="58"/>
    <col min="8961" max="8961" width="22.5703125" style="58" customWidth="1"/>
    <col min="8962" max="8962" width="8.7109375" style="58" customWidth="1"/>
    <col min="8963" max="8963" width="8.5703125" style="58" customWidth="1"/>
    <col min="8964" max="8964" width="7.7109375" style="58" customWidth="1"/>
    <col min="8965" max="8965" width="7.28515625" style="58" customWidth="1"/>
    <col min="8966" max="8966" width="10.140625" style="58" customWidth="1"/>
    <col min="8967" max="8968" width="0" style="58" hidden="1" customWidth="1"/>
    <col min="8969" max="8969" width="7" style="58" customWidth="1"/>
    <col min="8970" max="8970" width="9.28515625" style="58" customWidth="1"/>
    <col min="8971" max="8971" width="7" style="58" customWidth="1"/>
    <col min="8972" max="8972" width="15.85546875" style="58" customWidth="1"/>
    <col min="8973" max="8973" width="7.7109375" style="58" customWidth="1"/>
    <col min="8974" max="8974" width="12.5703125" style="58" customWidth="1"/>
    <col min="8975" max="8976" width="11.42578125" style="58" customWidth="1"/>
    <col min="8977" max="8977" width="8" style="58" customWidth="1"/>
    <col min="8978" max="8978" width="20.28515625" style="58" customWidth="1"/>
    <col min="8979" max="8979" width="10.140625" style="58" customWidth="1"/>
    <col min="8980" max="8980" width="9" style="58" customWidth="1"/>
    <col min="8981" max="8981" width="12.140625" style="58" customWidth="1"/>
    <col min="8982" max="8982" width="11.5703125" style="58" customWidth="1"/>
    <col min="8983" max="8984" width="0" style="58" hidden="1" customWidth="1"/>
    <col min="8985" max="8985" width="9.140625" style="58" customWidth="1"/>
    <col min="8986" max="9216" width="9" style="58"/>
    <col min="9217" max="9217" width="22.5703125" style="58" customWidth="1"/>
    <col min="9218" max="9218" width="8.7109375" style="58" customWidth="1"/>
    <col min="9219" max="9219" width="8.5703125" style="58" customWidth="1"/>
    <col min="9220" max="9220" width="7.7109375" style="58" customWidth="1"/>
    <col min="9221" max="9221" width="7.28515625" style="58" customWidth="1"/>
    <col min="9222" max="9222" width="10.140625" style="58" customWidth="1"/>
    <col min="9223" max="9224" width="0" style="58" hidden="1" customWidth="1"/>
    <col min="9225" max="9225" width="7" style="58" customWidth="1"/>
    <col min="9226" max="9226" width="9.28515625" style="58" customWidth="1"/>
    <col min="9227" max="9227" width="7" style="58" customWidth="1"/>
    <col min="9228" max="9228" width="15.85546875" style="58" customWidth="1"/>
    <col min="9229" max="9229" width="7.7109375" style="58" customWidth="1"/>
    <col min="9230" max="9230" width="12.5703125" style="58" customWidth="1"/>
    <col min="9231" max="9232" width="11.42578125" style="58" customWidth="1"/>
    <col min="9233" max="9233" width="8" style="58" customWidth="1"/>
    <col min="9234" max="9234" width="20.28515625" style="58" customWidth="1"/>
    <col min="9235" max="9235" width="10.140625" style="58" customWidth="1"/>
    <col min="9236" max="9236" width="9" style="58" customWidth="1"/>
    <col min="9237" max="9237" width="12.140625" style="58" customWidth="1"/>
    <col min="9238" max="9238" width="11.5703125" style="58" customWidth="1"/>
    <col min="9239" max="9240" width="0" style="58" hidden="1" customWidth="1"/>
    <col min="9241" max="9241" width="9.140625" style="58" customWidth="1"/>
    <col min="9242" max="9472" width="9" style="58"/>
    <col min="9473" max="9473" width="22.5703125" style="58" customWidth="1"/>
    <col min="9474" max="9474" width="8.7109375" style="58" customWidth="1"/>
    <col min="9475" max="9475" width="8.5703125" style="58" customWidth="1"/>
    <col min="9476" max="9476" width="7.7109375" style="58" customWidth="1"/>
    <col min="9477" max="9477" width="7.28515625" style="58" customWidth="1"/>
    <col min="9478" max="9478" width="10.140625" style="58" customWidth="1"/>
    <col min="9479" max="9480" width="0" style="58" hidden="1" customWidth="1"/>
    <col min="9481" max="9481" width="7" style="58" customWidth="1"/>
    <col min="9482" max="9482" width="9.28515625" style="58" customWidth="1"/>
    <col min="9483" max="9483" width="7" style="58" customWidth="1"/>
    <col min="9484" max="9484" width="15.85546875" style="58" customWidth="1"/>
    <col min="9485" max="9485" width="7.7109375" style="58" customWidth="1"/>
    <col min="9486" max="9486" width="12.5703125" style="58" customWidth="1"/>
    <col min="9487" max="9488" width="11.42578125" style="58" customWidth="1"/>
    <col min="9489" max="9489" width="8" style="58" customWidth="1"/>
    <col min="9490" max="9490" width="20.28515625" style="58" customWidth="1"/>
    <col min="9491" max="9491" width="10.140625" style="58" customWidth="1"/>
    <col min="9492" max="9492" width="9" style="58" customWidth="1"/>
    <col min="9493" max="9493" width="12.140625" style="58" customWidth="1"/>
    <col min="9494" max="9494" width="11.5703125" style="58" customWidth="1"/>
    <col min="9495" max="9496" width="0" style="58" hidden="1" customWidth="1"/>
    <col min="9497" max="9497" width="9.140625" style="58" customWidth="1"/>
    <col min="9498" max="9728" width="9" style="58"/>
    <col min="9729" max="9729" width="22.5703125" style="58" customWidth="1"/>
    <col min="9730" max="9730" width="8.7109375" style="58" customWidth="1"/>
    <col min="9731" max="9731" width="8.5703125" style="58" customWidth="1"/>
    <col min="9732" max="9732" width="7.7109375" style="58" customWidth="1"/>
    <col min="9733" max="9733" width="7.28515625" style="58" customWidth="1"/>
    <col min="9734" max="9734" width="10.140625" style="58" customWidth="1"/>
    <col min="9735" max="9736" width="0" style="58" hidden="1" customWidth="1"/>
    <col min="9737" max="9737" width="7" style="58" customWidth="1"/>
    <col min="9738" max="9738" width="9.28515625" style="58" customWidth="1"/>
    <col min="9739" max="9739" width="7" style="58" customWidth="1"/>
    <col min="9740" max="9740" width="15.85546875" style="58" customWidth="1"/>
    <col min="9741" max="9741" width="7.7109375" style="58" customWidth="1"/>
    <col min="9742" max="9742" width="12.5703125" style="58" customWidth="1"/>
    <col min="9743" max="9744" width="11.42578125" style="58" customWidth="1"/>
    <col min="9745" max="9745" width="8" style="58" customWidth="1"/>
    <col min="9746" max="9746" width="20.28515625" style="58" customWidth="1"/>
    <col min="9747" max="9747" width="10.140625" style="58" customWidth="1"/>
    <col min="9748" max="9748" width="9" style="58" customWidth="1"/>
    <col min="9749" max="9749" width="12.140625" style="58" customWidth="1"/>
    <col min="9750" max="9750" width="11.5703125" style="58" customWidth="1"/>
    <col min="9751" max="9752" width="0" style="58" hidden="1" customWidth="1"/>
    <col min="9753" max="9753" width="9.140625" style="58" customWidth="1"/>
    <col min="9754" max="9984" width="9" style="58"/>
    <col min="9985" max="9985" width="22.5703125" style="58" customWidth="1"/>
    <col min="9986" max="9986" width="8.7109375" style="58" customWidth="1"/>
    <col min="9987" max="9987" width="8.5703125" style="58" customWidth="1"/>
    <col min="9988" max="9988" width="7.7109375" style="58" customWidth="1"/>
    <col min="9989" max="9989" width="7.28515625" style="58" customWidth="1"/>
    <col min="9990" max="9990" width="10.140625" style="58" customWidth="1"/>
    <col min="9991" max="9992" width="0" style="58" hidden="1" customWidth="1"/>
    <col min="9993" max="9993" width="7" style="58" customWidth="1"/>
    <col min="9994" max="9994" width="9.28515625" style="58" customWidth="1"/>
    <col min="9995" max="9995" width="7" style="58" customWidth="1"/>
    <col min="9996" max="9996" width="15.85546875" style="58" customWidth="1"/>
    <col min="9997" max="9997" width="7.7109375" style="58" customWidth="1"/>
    <col min="9998" max="9998" width="12.5703125" style="58" customWidth="1"/>
    <col min="9999" max="10000" width="11.42578125" style="58" customWidth="1"/>
    <col min="10001" max="10001" width="8" style="58" customWidth="1"/>
    <col min="10002" max="10002" width="20.28515625" style="58" customWidth="1"/>
    <col min="10003" max="10003" width="10.140625" style="58" customWidth="1"/>
    <col min="10004" max="10004" width="9" style="58" customWidth="1"/>
    <col min="10005" max="10005" width="12.140625" style="58" customWidth="1"/>
    <col min="10006" max="10006" width="11.5703125" style="58" customWidth="1"/>
    <col min="10007" max="10008" width="0" style="58" hidden="1" customWidth="1"/>
    <col min="10009" max="10009" width="9.140625" style="58" customWidth="1"/>
    <col min="10010" max="10240" width="9" style="58"/>
    <col min="10241" max="10241" width="22.5703125" style="58" customWidth="1"/>
    <col min="10242" max="10242" width="8.7109375" style="58" customWidth="1"/>
    <col min="10243" max="10243" width="8.5703125" style="58" customWidth="1"/>
    <col min="10244" max="10244" width="7.7109375" style="58" customWidth="1"/>
    <col min="10245" max="10245" width="7.28515625" style="58" customWidth="1"/>
    <col min="10246" max="10246" width="10.140625" style="58" customWidth="1"/>
    <col min="10247" max="10248" width="0" style="58" hidden="1" customWidth="1"/>
    <col min="10249" max="10249" width="7" style="58" customWidth="1"/>
    <col min="10250" max="10250" width="9.28515625" style="58" customWidth="1"/>
    <col min="10251" max="10251" width="7" style="58" customWidth="1"/>
    <col min="10252" max="10252" width="15.85546875" style="58" customWidth="1"/>
    <col min="10253" max="10253" width="7.7109375" style="58" customWidth="1"/>
    <col min="10254" max="10254" width="12.5703125" style="58" customWidth="1"/>
    <col min="10255" max="10256" width="11.42578125" style="58" customWidth="1"/>
    <col min="10257" max="10257" width="8" style="58" customWidth="1"/>
    <col min="10258" max="10258" width="20.28515625" style="58" customWidth="1"/>
    <col min="10259" max="10259" width="10.140625" style="58" customWidth="1"/>
    <col min="10260" max="10260" width="9" style="58" customWidth="1"/>
    <col min="10261" max="10261" width="12.140625" style="58" customWidth="1"/>
    <col min="10262" max="10262" width="11.5703125" style="58" customWidth="1"/>
    <col min="10263" max="10264" width="0" style="58" hidden="1" customWidth="1"/>
    <col min="10265" max="10265" width="9.140625" style="58" customWidth="1"/>
    <col min="10266" max="10496" width="9" style="58"/>
    <col min="10497" max="10497" width="22.5703125" style="58" customWidth="1"/>
    <col min="10498" max="10498" width="8.7109375" style="58" customWidth="1"/>
    <col min="10499" max="10499" width="8.5703125" style="58" customWidth="1"/>
    <col min="10500" max="10500" width="7.7109375" style="58" customWidth="1"/>
    <col min="10501" max="10501" width="7.28515625" style="58" customWidth="1"/>
    <col min="10502" max="10502" width="10.140625" style="58" customWidth="1"/>
    <col min="10503" max="10504" width="0" style="58" hidden="1" customWidth="1"/>
    <col min="10505" max="10505" width="7" style="58" customWidth="1"/>
    <col min="10506" max="10506" width="9.28515625" style="58" customWidth="1"/>
    <col min="10507" max="10507" width="7" style="58" customWidth="1"/>
    <col min="10508" max="10508" width="15.85546875" style="58" customWidth="1"/>
    <col min="10509" max="10509" width="7.7109375" style="58" customWidth="1"/>
    <col min="10510" max="10510" width="12.5703125" style="58" customWidth="1"/>
    <col min="10511" max="10512" width="11.42578125" style="58" customWidth="1"/>
    <col min="10513" max="10513" width="8" style="58" customWidth="1"/>
    <col min="10514" max="10514" width="20.28515625" style="58" customWidth="1"/>
    <col min="10515" max="10515" width="10.140625" style="58" customWidth="1"/>
    <col min="10516" max="10516" width="9" style="58" customWidth="1"/>
    <col min="10517" max="10517" width="12.140625" style="58" customWidth="1"/>
    <col min="10518" max="10518" width="11.5703125" style="58" customWidth="1"/>
    <col min="10519" max="10520" width="0" style="58" hidden="1" customWidth="1"/>
    <col min="10521" max="10521" width="9.140625" style="58" customWidth="1"/>
    <col min="10522" max="10752" width="9" style="58"/>
    <col min="10753" max="10753" width="22.5703125" style="58" customWidth="1"/>
    <col min="10754" max="10754" width="8.7109375" style="58" customWidth="1"/>
    <col min="10755" max="10755" width="8.5703125" style="58" customWidth="1"/>
    <col min="10756" max="10756" width="7.7109375" style="58" customWidth="1"/>
    <col min="10757" max="10757" width="7.28515625" style="58" customWidth="1"/>
    <col min="10758" max="10758" width="10.140625" style="58" customWidth="1"/>
    <col min="10759" max="10760" width="0" style="58" hidden="1" customWidth="1"/>
    <col min="10761" max="10761" width="7" style="58" customWidth="1"/>
    <col min="10762" max="10762" width="9.28515625" style="58" customWidth="1"/>
    <col min="10763" max="10763" width="7" style="58" customWidth="1"/>
    <col min="10764" max="10764" width="15.85546875" style="58" customWidth="1"/>
    <col min="10765" max="10765" width="7.7109375" style="58" customWidth="1"/>
    <col min="10766" max="10766" width="12.5703125" style="58" customWidth="1"/>
    <col min="10767" max="10768" width="11.42578125" style="58" customWidth="1"/>
    <col min="10769" max="10769" width="8" style="58" customWidth="1"/>
    <col min="10770" max="10770" width="20.28515625" style="58" customWidth="1"/>
    <col min="10771" max="10771" width="10.140625" style="58" customWidth="1"/>
    <col min="10772" max="10772" width="9" style="58" customWidth="1"/>
    <col min="10773" max="10773" width="12.140625" style="58" customWidth="1"/>
    <col min="10774" max="10774" width="11.5703125" style="58" customWidth="1"/>
    <col min="10775" max="10776" width="0" style="58" hidden="1" customWidth="1"/>
    <col min="10777" max="10777" width="9.140625" style="58" customWidth="1"/>
    <col min="10778" max="11008" width="9" style="58"/>
    <col min="11009" max="11009" width="22.5703125" style="58" customWidth="1"/>
    <col min="11010" max="11010" width="8.7109375" style="58" customWidth="1"/>
    <col min="11011" max="11011" width="8.5703125" style="58" customWidth="1"/>
    <col min="11012" max="11012" width="7.7109375" style="58" customWidth="1"/>
    <col min="11013" max="11013" width="7.28515625" style="58" customWidth="1"/>
    <col min="11014" max="11014" width="10.140625" style="58" customWidth="1"/>
    <col min="11015" max="11016" width="0" style="58" hidden="1" customWidth="1"/>
    <col min="11017" max="11017" width="7" style="58" customWidth="1"/>
    <col min="11018" max="11018" width="9.28515625" style="58" customWidth="1"/>
    <col min="11019" max="11019" width="7" style="58" customWidth="1"/>
    <col min="11020" max="11020" width="15.85546875" style="58" customWidth="1"/>
    <col min="11021" max="11021" width="7.7109375" style="58" customWidth="1"/>
    <col min="11022" max="11022" width="12.5703125" style="58" customWidth="1"/>
    <col min="11023" max="11024" width="11.42578125" style="58" customWidth="1"/>
    <col min="11025" max="11025" width="8" style="58" customWidth="1"/>
    <col min="11026" max="11026" width="20.28515625" style="58" customWidth="1"/>
    <col min="11027" max="11027" width="10.140625" style="58" customWidth="1"/>
    <col min="11028" max="11028" width="9" style="58" customWidth="1"/>
    <col min="11029" max="11029" width="12.140625" style="58" customWidth="1"/>
    <col min="11030" max="11030" width="11.5703125" style="58" customWidth="1"/>
    <col min="11031" max="11032" width="0" style="58" hidden="1" customWidth="1"/>
    <col min="11033" max="11033" width="9.140625" style="58" customWidth="1"/>
    <col min="11034" max="11264" width="9" style="58"/>
    <col min="11265" max="11265" width="22.5703125" style="58" customWidth="1"/>
    <col min="11266" max="11266" width="8.7109375" style="58" customWidth="1"/>
    <col min="11267" max="11267" width="8.5703125" style="58" customWidth="1"/>
    <col min="11268" max="11268" width="7.7109375" style="58" customWidth="1"/>
    <col min="11269" max="11269" width="7.28515625" style="58" customWidth="1"/>
    <col min="11270" max="11270" width="10.140625" style="58" customWidth="1"/>
    <col min="11271" max="11272" width="0" style="58" hidden="1" customWidth="1"/>
    <col min="11273" max="11273" width="7" style="58" customWidth="1"/>
    <col min="11274" max="11274" width="9.28515625" style="58" customWidth="1"/>
    <col min="11275" max="11275" width="7" style="58" customWidth="1"/>
    <col min="11276" max="11276" width="15.85546875" style="58" customWidth="1"/>
    <col min="11277" max="11277" width="7.7109375" style="58" customWidth="1"/>
    <col min="11278" max="11278" width="12.5703125" style="58" customWidth="1"/>
    <col min="11279" max="11280" width="11.42578125" style="58" customWidth="1"/>
    <col min="11281" max="11281" width="8" style="58" customWidth="1"/>
    <col min="11282" max="11282" width="20.28515625" style="58" customWidth="1"/>
    <col min="11283" max="11283" width="10.140625" style="58" customWidth="1"/>
    <col min="11284" max="11284" width="9" style="58" customWidth="1"/>
    <col min="11285" max="11285" width="12.140625" style="58" customWidth="1"/>
    <col min="11286" max="11286" width="11.5703125" style="58" customWidth="1"/>
    <col min="11287" max="11288" width="0" style="58" hidden="1" customWidth="1"/>
    <col min="11289" max="11289" width="9.140625" style="58" customWidth="1"/>
    <col min="11290" max="11520" width="9" style="58"/>
    <col min="11521" max="11521" width="22.5703125" style="58" customWidth="1"/>
    <col min="11522" max="11522" width="8.7109375" style="58" customWidth="1"/>
    <col min="11523" max="11523" width="8.5703125" style="58" customWidth="1"/>
    <col min="11524" max="11524" width="7.7109375" style="58" customWidth="1"/>
    <col min="11525" max="11525" width="7.28515625" style="58" customWidth="1"/>
    <col min="11526" max="11526" width="10.140625" style="58" customWidth="1"/>
    <col min="11527" max="11528" width="0" style="58" hidden="1" customWidth="1"/>
    <col min="11529" max="11529" width="7" style="58" customWidth="1"/>
    <col min="11530" max="11530" width="9.28515625" style="58" customWidth="1"/>
    <col min="11531" max="11531" width="7" style="58" customWidth="1"/>
    <col min="11532" max="11532" width="15.85546875" style="58" customWidth="1"/>
    <col min="11533" max="11533" width="7.7109375" style="58" customWidth="1"/>
    <col min="11534" max="11534" width="12.5703125" style="58" customWidth="1"/>
    <col min="11535" max="11536" width="11.42578125" style="58" customWidth="1"/>
    <col min="11537" max="11537" width="8" style="58" customWidth="1"/>
    <col min="11538" max="11538" width="20.28515625" style="58" customWidth="1"/>
    <col min="11539" max="11539" width="10.140625" style="58" customWidth="1"/>
    <col min="11540" max="11540" width="9" style="58" customWidth="1"/>
    <col min="11541" max="11541" width="12.140625" style="58" customWidth="1"/>
    <col min="11542" max="11542" width="11.5703125" style="58" customWidth="1"/>
    <col min="11543" max="11544" width="0" style="58" hidden="1" customWidth="1"/>
    <col min="11545" max="11545" width="9.140625" style="58" customWidth="1"/>
    <col min="11546" max="11776" width="9" style="58"/>
    <col min="11777" max="11777" width="22.5703125" style="58" customWidth="1"/>
    <col min="11778" max="11778" width="8.7109375" style="58" customWidth="1"/>
    <col min="11779" max="11779" width="8.5703125" style="58" customWidth="1"/>
    <col min="11780" max="11780" width="7.7109375" style="58" customWidth="1"/>
    <col min="11781" max="11781" width="7.28515625" style="58" customWidth="1"/>
    <col min="11782" max="11782" width="10.140625" style="58" customWidth="1"/>
    <col min="11783" max="11784" width="0" style="58" hidden="1" customWidth="1"/>
    <col min="11785" max="11785" width="7" style="58" customWidth="1"/>
    <col min="11786" max="11786" width="9.28515625" style="58" customWidth="1"/>
    <col min="11787" max="11787" width="7" style="58" customWidth="1"/>
    <col min="11788" max="11788" width="15.85546875" style="58" customWidth="1"/>
    <col min="11789" max="11789" width="7.7109375" style="58" customWidth="1"/>
    <col min="11790" max="11790" width="12.5703125" style="58" customWidth="1"/>
    <col min="11791" max="11792" width="11.42578125" style="58" customWidth="1"/>
    <col min="11793" max="11793" width="8" style="58" customWidth="1"/>
    <col min="11794" max="11794" width="20.28515625" style="58" customWidth="1"/>
    <col min="11795" max="11795" width="10.140625" style="58" customWidth="1"/>
    <col min="11796" max="11796" width="9" style="58" customWidth="1"/>
    <col min="11797" max="11797" width="12.140625" style="58" customWidth="1"/>
    <col min="11798" max="11798" width="11.5703125" style="58" customWidth="1"/>
    <col min="11799" max="11800" width="0" style="58" hidden="1" customWidth="1"/>
    <col min="11801" max="11801" width="9.140625" style="58" customWidth="1"/>
    <col min="11802" max="12032" width="9" style="58"/>
    <col min="12033" max="12033" width="22.5703125" style="58" customWidth="1"/>
    <col min="12034" max="12034" width="8.7109375" style="58" customWidth="1"/>
    <col min="12035" max="12035" width="8.5703125" style="58" customWidth="1"/>
    <col min="12036" max="12036" width="7.7109375" style="58" customWidth="1"/>
    <col min="12037" max="12037" width="7.28515625" style="58" customWidth="1"/>
    <col min="12038" max="12038" width="10.140625" style="58" customWidth="1"/>
    <col min="12039" max="12040" width="0" style="58" hidden="1" customWidth="1"/>
    <col min="12041" max="12041" width="7" style="58" customWidth="1"/>
    <col min="12042" max="12042" width="9.28515625" style="58" customWidth="1"/>
    <col min="12043" max="12043" width="7" style="58" customWidth="1"/>
    <col min="12044" max="12044" width="15.85546875" style="58" customWidth="1"/>
    <col min="12045" max="12045" width="7.7109375" style="58" customWidth="1"/>
    <col min="12046" max="12046" width="12.5703125" style="58" customWidth="1"/>
    <col min="12047" max="12048" width="11.42578125" style="58" customWidth="1"/>
    <col min="12049" max="12049" width="8" style="58" customWidth="1"/>
    <col min="12050" max="12050" width="20.28515625" style="58" customWidth="1"/>
    <col min="12051" max="12051" width="10.140625" style="58" customWidth="1"/>
    <col min="12052" max="12052" width="9" style="58" customWidth="1"/>
    <col min="12053" max="12053" width="12.140625" style="58" customWidth="1"/>
    <col min="12054" max="12054" width="11.5703125" style="58" customWidth="1"/>
    <col min="12055" max="12056" width="0" style="58" hidden="1" customWidth="1"/>
    <col min="12057" max="12057" width="9.140625" style="58" customWidth="1"/>
    <col min="12058" max="12288" width="9" style="58"/>
    <col min="12289" max="12289" width="22.5703125" style="58" customWidth="1"/>
    <col min="12290" max="12290" width="8.7109375" style="58" customWidth="1"/>
    <col min="12291" max="12291" width="8.5703125" style="58" customWidth="1"/>
    <col min="12292" max="12292" width="7.7109375" style="58" customWidth="1"/>
    <col min="12293" max="12293" width="7.28515625" style="58" customWidth="1"/>
    <col min="12294" max="12294" width="10.140625" style="58" customWidth="1"/>
    <col min="12295" max="12296" width="0" style="58" hidden="1" customWidth="1"/>
    <col min="12297" max="12297" width="7" style="58" customWidth="1"/>
    <col min="12298" max="12298" width="9.28515625" style="58" customWidth="1"/>
    <col min="12299" max="12299" width="7" style="58" customWidth="1"/>
    <col min="12300" max="12300" width="15.85546875" style="58" customWidth="1"/>
    <col min="12301" max="12301" width="7.7109375" style="58" customWidth="1"/>
    <col min="12302" max="12302" width="12.5703125" style="58" customWidth="1"/>
    <col min="12303" max="12304" width="11.42578125" style="58" customWidth="1"/>
    <col min="12305" max="12305" width="8" style="58" customWidth="1"/>
    <col min="12306" max="12306" width="20.28515625" style="58" customWidth="1"/>
    <col min="12307" max="12307" width="10.140625" style="58" customWidth="1"/>
    <col min="12308" max="12308" width="9" style="58" customWidth="1"/>
    <col min="12309" max="12309" width="12.140625" style="58" customWidth="1"/>
    <col min="12310" max="12310" width="11.5703125" style="58" customWidth="1"/>
    <col min="12311" max="12312" width="0" style="58" hidden="1" customWidth="1"/>
    <col min="12313" max="12313" width="9.140625" style="58" customWidth="1"/>
    <col min="12314" max="12544" width="9" style="58"/>
    <col min="12545" max="12545" width="22.5703125" style="58" customWidth="1"/>
    <col min="12546" max="12546" width="8.7109375" style="58" customWidth="1"/>
    <col min="12547" max="12547" width="8.5703125" style="58" customWidth="1"/>
    <col min="12548" max="12548" width="7.7109375" style="58" customWidth="1"/>
    <col min="12549" max="12549" width="7.28515625" style="58" customWidth="1"/>
    <col min="12550" max="12550" width="10.140625" style="58" customWidth="1"/>
    <col min="12551" max="12552" width="0" style="58" hidden="1" customWidth="1"/>
    <col min="12553" max="12553" width="7" style="58" customWidth="1"/>
    <col min="12554" max="12554" width="9.28515625" style="58" customWidth="1"/>
    <col min="12555" max="12555" width="7" style="58" customWidth="1"/>
    <col min="12556" max="12556" width="15.85546875" style="58" customWidth="1"/>
    <col min="12557" max="12557" width="7.7109375" style="58" customWidth="1"/>
    <col min="12558" max="12558" width="12.5703125" style="58" customWidth="1"/>
    <col min="12559" max="12560" width="11.42578125" style="58" customWidth="1"/>
    <col min="12561" max="12561" width="8" style="58" customWidth="1"/>
    <col min="12562" max="12562" width="20.28515625" style="58" customWidth="1"/>
    <col min="12563" max="12563" width="10.140625" style="58" customWidth="1"/>
    <col min="12564" max="12564" width="9" style="58" customWidth="1"/>
    <col min="12565" max="12565" width="12.140625" style="58" customWidth="1"/>
    <col min="12566" max="12566" width="11.5703125" style="58" customWidth="1"/>
    <col min="12567" max="12568" width="0" style="58" hidden="1" customWidth="1"/>
    <col min="12569" max="12569" width="9.140625" style="58" customWidth="1"/>
    <col min="12570" max="12800" width="9" style="58"/>
    <col min="12801" max="12801" width="22.5703125" style="58" customWidth="1"/>
    <col min="12802" max="12802" width="8.7109375" style="58" customWidth="1"/>
    <col min="12803" max="12803" width="8.5703125" style="58" customWidth="1"/>
    <col min="12804" max="12804" width="7.7109375" style="58" customWidth="1"/>
    <col min="12805" max="12805" width="7.28515625" style="58" customWidth="1"/>
    <col min="12806" max="12806" width="10.140625" style="58" customWidth="1"/>
    <col min="12807" max="12808" width="0" style="58" hidden="1" customWidth="1"/>
    <col min="12809" max="12809" width="7" style="58" customWidth="1"/>
    <col min="12810" max="12810" width="9.28515625" style="58" customWidth="1"/>
    <col min="12811" max="12811" width="7" style="58" customWidth="1"/>
    <col min="12812" max="12812" width="15.85546875" style="58" customWidth="1"/>
    <col min="12813" max="12813" width="7.7109375" style="58" customWidth="1"/>
    <col min="12814" max="12814" width="12.5703125" style="58" customWidth="1"/>
    <col min="12815" max="12816" width="11.42578125" style="58" customWidth="1"/>
    <col min="12817" max="12817" width="8" style="58" customWidth="1"/>
    <col min="12818" max="12818" width="20.28515625" style="58" customWidth="1"/>
    <col min="12819" max="12819" width="10.140625" style="58" customWidth="1"/>
    <col min="12820" max="12820" width="9" style="58" customWidth="1"/>
    <col min="12821" max="12821" width="12.140625" style="58" customWidth="1"/>
    <col min="12822" max="12822" width="11.5703125" style="58" customWidth="1"/>
    <col min="12823" max="12824" width="0" style="58" hidden="1" customWidth="1"/>
    <col min="12825" max="12825" width="9.140625" style="58" customWidth="1"/>
    <col min="12826" max="13056" width="9" style="58"/>
    <col min="13057" max="13057" width="22.5703125" style="58" customWidth="1"/>
    <col min="13058" max="13058" width="8.7109375" style="58" customWidth="1"/>
    <col min="13059" max="13059" width="8.5703125" style="58" customWidth="1"/>
    <col min="13060" max="13060" width="7.7109375" style="58" customWidth="1"/>
    <col min="13061" max="13061" width="7.28515625" style="58" customWidth="1"/>
    <col min="13062" max="13062" width="10.140625" style="58" customWidth="1"/>
    <col min="13063" max="13064" width="0" style="58" hidden="1" customWidth="1"/>
    <col min="13065" max="13065" width="7" style="58" customWidth="1"/>
    <col min="13066" max="13066" width="9.28515625" style="58" customWidth="1"/>
    <col min="13067" max="13067" width="7" style="58" customWidth="1"/>
    <col min="13068" max="13068" width="15.85546875" style="58" customWidth="1"/>
    <col min="13069" max="13069" width="7.7109375" style="58" customWidth="1"/>
    <col min="13070" max="13070" width="12.5703125" style="58" customWidth="1"/>
    <col min="13071" max="13072" width="11.42578125" style="58" customWidth="1"/>
    <col min="13073" max="13073" width="8" style="58" customWidth="1"/>
    <col min="13074" max="13074" width="20.28515625" style="58" customWidth="1"/>
    <col min="13075" max="13075" width="10.140625" style="58" customWidth="1"/>
    <col min="13076" max="13076" width="9" style="58" customWidth="1"/>
    <col min="13077" max="13077" width="12.140625" style="58" customWidth="1"/>
    <col min="13078" max="13078" width="11.5703125" style="58" customWidth="1"/>
    <col min="13079" max="13080" width="0" style="58" hidden="1" customWidth="1"/>
    <col min="13081" max="13081" width="9.140625" style="58" customWidth="1"/>
    <col min="13082" max="13312" width="9" style="58"/>
    <col min="13313" max="13313" width="22.5703125" style="58" customWidth="1"/>
    <col min="13314" max="13314" width="8.7109375" style="58" customWidth="1"/>
    <col min="13315" max="13315" width="8.5703125" style="58" customWidth="1"/>
    <col min="13316" max="13316" width="7.7109375" style="58" customWidth="1"/>
    <col min="13317" max="13317" width="7.28515625" style="58" customWidth="1"/>
    <col min="13318" max="13318" width="10.140625" style="58" customWidth="1"/>
    <col min="13319" max="13320" width="0" style="58" hidden="1" customWidth="1"/>
    <col min="13321" max="13321" width="7" style="58" customWidth="1"/>
    <col min="13322" max="13322" width="9.28515625" style="58" customWidth="1"/>
    <col min="13323" max="13323" width="7" style="58" customWidth="1"/>
    <col min="13324" max="13324" width="15.85546875" style="58" customWidth="1"/>
    <col min="13325" max="13325" width="7.7109375" style="58" customWidth="1"/>
    <col min="13326" max="13326" width="12.5703125" style="58" customWidth="1"/>
    <col min="13327" max="13328" width="11.42578125" style="58" customWidth="1"/>
    <col min="13329" max="13329" width="8" style="58" customWidth="1"/>
    <col min="13330" max="13330" width="20.28515625" style="58" customWidth="1"/>
    <col min="13331" max="13331" width="10.140625" style="58" customWidth="1"/>
    <col min="13332" max="13332" width="9" style="58" customWidth="1"/>
    <col min="13333" max="13333" width="12.140625" style="58" customWidth="1"/>
    <col min="13334" max="13334" width="11.5703125" style="58" customWidth="1"/>
    <col min="13335" max="13336" width="0" style="58" hidden="1" customWidth="1"/>
    <col min="13337" max="13337" width="9.140625" style="58" customWidth="1"/>
    <col min="13338" max="13568" width="9" style="58"/>
    <col min="13569" max="13569" width="22.5703125" style="58" customWidth="1"/>
    <col min="13570" max="13570" width="8.7109375" style="58" customWidth="1"/>
    <col min="13571" max="13571" width="8.5703125" style="58" customWidth="1"/>
    <col min="13572" max="13572" width="7.7109375" style="58" customWidth="1"/>
    <col min="13573" max="13573" width="7.28515625" style="58" customWidth="1"/>
    <col min="13574" max="13574" width="10.140625" style="58" customWidth="1"/>
    <col min="13575" max="13576" width="0" style="58" hidden="1" customWidth="1"/>
    <col min="13577" max="13577" width="7" style="58" customWidth="1"/>
    <col min="13578" max="13578" width="9.28515625" style="58" customWidth="1"/>
    <col min="13579" max="13579" width="7" style="58" customWidth="1"/>
    <col min="13580" max="13580" width="15.85546875" style="58" customWidth="1"/>
    <col min="13581" max="13581" width="7.7109375" style="58" customWidth="1"/>
    <col min="13582" max="13582" width="12.5703125" style="58" customWidth="1"/>
    <col min="13583" max="13584" width="11.42578125" style="58" customWidth="1"/>
    <col min="13585" max="13585" width="8" style="58" customWidth="1"/>
    <col min="13586" max="13586" width="20.28515625" style="58" customWidth="1"/>
    <col min="13587" max="13587" width="10.140625" style="58" customWidth="1"/>
    <col min="13588" max="13588" width="9" style="58" customWidth="1"/>
    <col min="13589" max="13589" width="12.140625" style="58" customWidth="1"/>
    <col min="13590" max="13590" width="11.5703125" style="58" customWidth="1"/>
    <col min="13591" max="13592" width="0" style="58" hidden="1" customWidth="1"/>
    <col min="13593" max="13593" width="9.140625" style="58" customWidth="1"/>
    <col min="13594" max="13824" width="9" style="58"/>
    <col min="13825" max="13825" width="22.5703125" style="58" customWidth="1"/>
    <col min="13826" max="13826" width="8.7109375" style="58" customWidth="1"/>
    <col min="13827" max="13827" width="8.5703125" style="58" customWidth="1"/>
    <col min="13828" max="13828" width="7.7109375" style="58" customWidth="1"/>
    <col min="13829" max="13829" width="7.28515625" style="58" customWidth="1"/>
    <col min="13830" max="13830" width="10.140625" style="58" customWidth="1"/>
    <col min="13831" max="13832" width="0" style="58" hidden="1" customWidth="1"/>
    <col min="13833" max="13833" width="7" style="58" customWidth="1"/>
    <col min="13834" max="13834" width="9.28515625" style="58" customWidth="1"/>
    <col min="13835" max="13835" width="7" style="58" customWidth="1"/>
    <col min="13836" max="13836" width="15.85546875" style="58" customWidth="1"/>
    <col min="13837" max="13837" width="7.7109375" style="58" customWidth="1"/>
    <col min="13838" max="13838" width="12.5703125" style="58" customWidth="1"/>
    <col min="13839" max="13840" width="11.42578125" style="58" customWidth="1"/>
    <col min="13841" max="13841" width="8" style="58" customWidth="1"/>
    <col min="13842" max="13842" width="20.28515625" style="58" customWidth="1"/>
    <col min="13843" max="13843" width="10.140625" style="58" customWidth="1"/>
    <col min="13844" max="13844" width="9" style="58" customWidth="1"/>
    <col min="13845" max="13845" width="12.140625" style="58" customWidth="1"/>
    <col min="13846" max="13846" width="11.5703125" style="58" customWidth="1"/>
    <col min="13847" max="13848" width="0" style="58" hidden="1" customWidth="1"/>
    <col min="13849" max="13849" width="9.140625" style="58" customWidth="1"/>
    <col min="13850" max="14080" width="9" style="58"/>
    <col min="14081" max="14081" width="22.5703125" style="58" customWidth="1"/>
    <col min="14082" max="14082" width="8.7109375" style="58" customWidth="1"/>
    <col min="14083" max="14083" width="8.5703125" style="58" customWidth="1"/>
    <col min="14084" max="14084" width="7.7109375" style="58" customWidth="1"/>
    <col min="14085" max="14085" width="7.28515625" style="58" customWidth="1"/>
    <col min="14086" max="14086" width="10.140625" style="58" customWidth="1"/>
    <col min="14087" max="14088" width="0" style="58" hidden="1" customWidth="1"/>
    <col min="14089" max="14089" width="7" style="58" customWidth="1"/>
    <col min="14090" max="14090" width="9.28515625" style="58" customWidth="1"/>
    <col min="14091" max="14091" width="7" style="58" customWidth="1"/>
    <col min="14092" max="14092" width="15.85546875" style="58" customWidth="1"/>
    <col min="14093" max="14093" width="7.7109375" style="58" customWidth="1"/>
    <col min="14094" max="14094" width="12.5703125" style="58" customWidth="1"/>
    <col min="14095" max="14096" width="11.42578125" style="58" customWidth="1"/>
    <col min="14097" max="14097" width="8" style="58" customWidth="1"/>
    <col min="14098" max="14098" width="20.28515625" style="58" customWidth="1"/>
    <col min="14099" max="14099" width="10.140625" style="58" customWidth="1"/>
    <col min="14100" max="14100" width="9" style="58" customWidth="1"/>
    <col min="14101" max="14101" width="12.140625" style="58" customWidth="1"/>
    <col min="14102" max="14102" width="11.5703125" style="58" customWidth="1"/>
    <col min="14103" max="14104" width="0" style="58" hidden="1" customWidth="1"/>
    <col min="14105" max="14105" width="9.140625" style="58" customWidth="1"/>
    <col min="14106" max="14336" width="9" style="58"/>
    <col min="14337" max="14337" width="22.5703125" style="58" customWidth="1"/>
    <col min="14338" max="14338" width="8.7109375" style="58" customWidth="1"/>
    <col min="14339" max="14339" width="8.5703125" style="58" customWidth="1"/>
    <col min="14340" max="14340" width="7.7109375" style="58" customWidth="1"/>
    <col min="14341" max="14341" width="7.28515625" style="58" customWidth="1"/>
    <col min="14342" max="14342" width="10.140625" style="58" customWidth="1"/>
    <col min="14343" max="14344" width="0" style="58" hidden="1" customWidth="1"/>
    <col min="14345" max="14345" width="7" style="58" customWidth="1"/>
    <col min="14346" max="14346" width="9.28515625" style="58" customWidth="1"/>
    <col min="14347" max="14347" width="7" style="58" customWidth="1"/>
    <col min="14348" max="14348" width="15.85546875" style="58" customWidth="1"/>
    <col min="14349" max="14349" width="7.7109375" style="58" customWidth="1"/>
    <col min="14350" max="14350" width="12.5703125" style="58" customWidth="1"/>
    <col min="14351" max="14352" width="11.42578125" style="58" customWidth="1"/>
    <col min="14353" max="14353" width="8" style="58" customWidth="1"/>
    <col min="14354" max="14354" width="20.28515625" style="58" customWidth="1"/>
    <col min="14355" max="14355" width="10.140625" style="58" customWidth="1"/>
    <col min="14356" max="14356" width="9" style="58" customWidth="1"/>
    <col min="14357" max="14357" width="12.140625" style="58" customWidth="1"/>
    <col min="14358" max="14358" width="11.5703125" style="58" customWidth="1"/>
    <col min="14359" max="14360" width="0" style="58" hidden="1" customWidth="1"/>
    <col min="14361" max="14361" width="9.140625" style="58" customWidth="1"/>
    <col min="14362" max="14592" width="9" style="58"/>
    <col min="14593" max="14593" width="22.5703125" style="58" customWidth="1"/>
    <col min="14594" max="14594" width="8.7109375" style="58" customWidth="1"/>
    <col min="14595" max="14595" width="8.5703125" style="58" customWidth="1"/>
    <col min="14596" max="14596" width="7.7109375" style="58" customWidth="1"/>
    <col min="14597" max="14597" width="7.28515625" style="58" customWidth="1"/>
    <col min="14598" max="14598" width="10.140625" style="58" customWidth="1"/>
    <col min="14599" max="14600" width="0" style="58" hidden="1" customWidth="1"/>
    <col min="14601" max="14601" width="7" style="58" customWidth="1"/>
    <col min="14602" max="14602" width="9.28515625" style="58" customWidth="1"/>
    <col min="14603" max="14603" width="7" style="58" customWidth="1"/>
    <col min="14604" max="14604" width="15.85546875" style="58" customWidth="1"/>
    <col min="14605" max="14605" width="7.7109375" style="58" customWidth="1"/>
    <col min="14606" max="14606" width="12.5703125" style="58" customWidth="1"/>
    <col min="14607" max="14608" width="11.42578125" style="58" customWidth="1"/>
    <col min="14609" max="14609" width="8" style="58" customWidth="1"/>
    <col min="14610" max="14610" width="20.28515625" style="58" customWidth="1"/>
    <col min="14611" max="14611" width="10.140625" style="58" customWidth="1"/>
    <col min="14612" max="14612" width="9" style="58" customWidth="1"/>
    <col min="14613" max="14613" width="12.140625" style="58" customWidth="1"/>
    <col min="14614" max="14614" width="11.5703125" style="58" customWidth="1"/>
    <col min="14615" max="14616" width="0" style="58" hidden="1" customWidth="1"/>
    <col min="14617" max="14617" width="9.140625" style="58" customWidth="1"/>
    <col min="14618" max="14848" width="9" style="58"/>
    <col min="14849" max="14849" width="22.5703125" style="58" customWidth="1"/>
    <col min="14850" max="14850" width="8.7109375" style="58" customWidth="1"/>
    <col min="14851" max="14851" width="8.5703125" style="58" customWidth="1"/>
    <col min="14852" max="14852" width="7.7109375" style="58" customWidth="1"/>
    <col min="14853" max="14853" width="7.28515625" style="58" customWidth="1"/>
    <col min="14854" max="14854" width="10.140625" style="58" customWidth="1"/>
    <col min="14855" max="14856" width="0" style="58" hidden="1" customWidth="1"/>
    <col min="14857" max="14857" width="7" style="58" customWidth="1"/>
    <col min="14858" max="14858" width="9.28515625" style="58" customWidth="1"/>
    <col min="14859" max="14859" width="7" style="58" customWidth="1"/>
    <col min="14860" max="14860" width="15.85546875" style="58" customWidth="1"/>
    <col min="14861" max="14861" width="7.7109375" style="58" customWidth="1"/>
    <col min="14862" max="14862" width="12.5703125" style="58" customWidth="1"/>
    <col min="14863" max="14864" width="11.42578125" style="58" customWidth="1"/>
    <col min="14865" max="14865" width="8" style="58" customWidth="1"/>
    <col min="14866" max="14866" width="20.28515625" style="58" customWidth="1"/>
    <col min="14867" max="14867" width="10.140625" style="58" customWidth="1"/>
    <col min="14868" max="14868" width="9" style="58" customWidth="1"/>
    <col min="14869" max="14869" width="12.140625" style="58" customWidth="1"/>
    <col min="14870" max="14870" width="11.5703125" style="58" customWidth="1"/>
    <col min="14871" max="14872" width="0" style="58" hidden="1" customWidth="1"/>
    <col min="14873" max="14873" width="9.140625" style="58" customWidth="1"/>
    <col min="14874" max="15104" width="9" style="58"/>
    <col min="15105" max="15105" width="22.5703125" style="58" customWidth="1"/>
    <col min="15106" max="15106" width="8.7109375" style="58" customWidth="1"/>
    <col min="15107" max="15107" width="8.5703125" style="58" customWidth="1"/>
    <col min="15108" max="15108" width="7.7109375" style="58" customWidth="1"/>
    <col min="15109" max="15109" width="7.28515625" style="58" customWidth="1"/>
    <col min="15110" max="15110" width="10.140625" style="58" customWidth="1"/>
    <col min="15111" max="15112" width="0" style="58" hidden="1" customWidth="1"/>
    <col min="15113" max="15113" width="7" style="58" customWidth="1"/>
    <col min="15114" max="15114" width="9.28515625" style="58" customWidth="1"/>
    <col min="15115" max="15115" width="7" style="58" customWidth="1"/>
    <col min="15116" max="15116" width="15.85546875" style="58" customWidth="1"/>
    <col min="15117" max="15117" width="7.7109375" style="58" customWidth="1"/>
    <col min="15118" max="15118" width="12.5703125" style="58" customWidth="1"/>
    <col min="15119" max="15120" width="11.42578125" style="58" customWidth="1"/>
    <col min="15121" max="15121" width="8" style="58" customWidth="1"/>
    <col min="15122" max="15122" width="20.28515625" style="58" customWidth="1"/>
    <col min="15123" max="15123" width="10.140625" style="58" customWidth="1"/>
    <col min="15124" max="15124" width="9" style="58" customWidth="1"/>
    <col min="15125" max="15125" width="12.140625" style="58" customWidth="1"/>
    <col min="15126" max="15126" width="11.5703125" style="58" customWidth="1"/>
    <col min="15127" max="15128" width="0" style="58" hidden="1" customWidth="1"/>
    <col min="15129" max="15129" width="9.140625" style="58" customWidth="1"/>
    <col min="15130" max="15360" width="9" style="58"/>
    <col min="15361" max="15361" width="22.5703125" style="58" customWidth="1"/>
    <col min="15362" max="15362" width="8.7109375" style="58" customWidth="1"/>
    <col min="15363" max="15363" width="8.5703125" style="58" customWidth="1"/>
    <col min="15364" max="15364" width="7.7109375" style="58" customWidth="1"/>
    <col min="15365" max="15365" width="7.28515625" style="58" customWidth="1"/>
    <col min="15366" max="15366" width="10.140625" style="58" customWidth="1"/>
    <col min="15367" max="15368" width="0" style="58" hidden="1" customWidth="1"/>
    <col min="15369" max="15369" width="7" style="58" customWidth="1"/>
    <col min="15370" max="15370" width="9.28515625" style="58" customWidth="1"/>
    <col min="15371" max="15371" width="7" style="58" customWidth="1"/>
    <col min="15372" max="15372" width="15.85546875" style="58" customWidth="1"/>
    <col min="15373" max="15373" width="7.7109375" style="58" customWidth="1"/>
    <col min="15374" max="15374" width="12.5703125" style="58" customWidth="1"/>
    <col min="15375" max="15376" width="11.42578125" style="58" customWidth="1"/>
    <col min="15377" max="15377" width="8" style="58" customWidth="1"/>
    <col min="15378" max="15378" width="20.28515625" style="58" customWidth="1"/>
    <col min="15379" max="15379" width="10.140625" style="58" customWidth="1"/>
    <col min="15380" max="15380" width="9" style="58" customWidth="1"/>
    <col min="15381" max="15381" width="12.140625" style="58" customWidth="1"/>
    <col min="15382" max="15382" width="11.5703125" style="58" customWidth="1"/>
    <col min="15383" max="15384" width="0" style="58" hidden="1" customWidth="1"/>
    <col min="15385" max="15385" width="9.140625" style="58" customWidth="1"/>
    <col min="15386" max="15616" width="9" style="58"/>
    <col min="15617" max="15617" width="22.5703125" style="58" customWidth="1"/>
    <col min="15618" max="15618" width="8.7109375" style="58" customWidth="1"/>
    <col min="15619" max="15619" width="8.5703125" style="58" customWidth="1"/>
    <col min="15620" max="15620" width="7.7109375" style="58" customWidth="1"/>
    <col min="15621" max="15621" width="7.28515625" style="58" customWidth="1"/>
    <col min="15622" max="15622" width="10.140625" style="58" customWidth="1"/>
    <col min="15623" max="15624" width="0" style="58" hidden="1" customWidth="1"/>
    <col min="15625" max="15625" width="7" style="58" customWidth="1"/>
    <col min="15626" max="15626" width="9.28515625" style="58" customWidth="1"/>
    <col min="15627" max="15627" width="7" style="58" customWidth="1"/>
    <col min="15628" max="15628" width="15.85546875" style="58" customWidth="1"/>
    <col min="15629" max="15629" width="7.7109375" style="58" customWidth="1"/>
    <col min="15630" max="15630" width="12.5703125" style="58" customWidth="1"/>
    <col min="15631" max="15632" width="11.42578125" style="58" customWidth="1"/>
    <col min="15633" max="15633" width="8" style="58" customWidth="1"/>
    <col min="15634" max="15634" width="20.28515625" style="58" customWidth="1"/>
    <col min="15635" max="15635" width="10.140625" style="58" customWidth="1"/>
    <col min="15636" max="15636" width="9" style="58" customWidth="1"/>
    <col min="15637" max="15637" width="12.140625" style="58" customWidth="1"/>
    <col min="15638" max="15638" width="11.5703125" style="58" customWidth="1"/>
    <col min="15639" max="15640" width="0" style="58" hidden="1" customWidth="1"/>
    <col min="15641" max="15641" width="9.140625" style="58" customWidth="1"/>
    <col min="15642" max="15872" width="9" style="58"/>
    <col min="15873" max="15873" width="22.5703125" style="58" customWidth="1"/>
    <col min="15874" max="15874" width="8.7109375" style="58" customWidth="1"/>
    <col min="15875" max="15875" width="8.5703125" style="58" customWidth="1"/>
    <col min="15876" max="15876" width="7.7109375" style="58" customWidth="1"/>
    <col min="15877" max="15877" width="7.28515625" style="58" customWidth="1"/>
    <col min="15878" max="15878" width="10.140625" style="58" customWidth="1"/>
    <col min="15879" max="15880" width="0" style="58" hidden="1" customWidth="1"/>
    <col min="15881" max="15881" width="7" style="58" customWidth="1"/>
    <col min="15882" max="15882" width="9.28515625" style="58" customWidth="1"/>
    <col min="15883" max="15883" width="7" style="58" customWidth="1"/>
    <col min="15884" max="15884" width="15.85546875" style="58" customWidth="1"/>
    <col min="15885" max="15885" width="7.7109375" style="58" customWidth="1"/>
    <col min="15886" max="15886" width="12.5703125" style="58" customWidth="1"/>
    <col min="15887" max="15888" width="11.42578125" style="58" customWidth="1"/>
    <col min="15889" max="15889" width="8" style="58" customWidth="1"/>
    <col min="15890" max="15890" width="20.28515625" style="58" customWidth="1"/>
    <col min="15891" max="15891" width="10.140625" style="58" customWidth="1"/>
    <col min="15892" max="15892" width="9" style="58" customWidth="1"/>
    <col min="15893" max="15893" width="12.140625" style="58" customWidth="1"/>
    <col min="15894" max="15894" width="11.5703125" style="58" customWidth="1"/>
    <col min="15895" max="15896" width="0" style="58" hidden="1" customWidth="1"/>
    <col min="15897" max="15897" width="9.140625" style="58" customWidth="1"/>
    <col min="15898" max="16128" width="9" style="58"/>
    <col min="16129" max="16129" width="22.5703125" style="58" customWidth="1"/>
    <col min="16130" max="16130" width="8.7109375" style="58" customWidth="1"/>
    <col min="16131" max="16131" width="8.5703125" style="58" customWidth="1"/>
    <col min="16132" max="16132" width="7.7109375" style="58" customWidth="1"/>
    <col min="16133" max="16133" width="7.28515625" style="58" customWidth="1"/>
    <col min="16134" max="16134" width="10.140625" style="58" customWidth="1"/>
    <col min="16135" max="16136" width="0" style="58" hidden="1" customWidth="1"/>
    <col min="16137" max="16137" width="7" style="58" customWidth="1"/>
    <col min="16138" max="16138" width="9.28515625" style="58" customWidth="1"/>
    <col min="16139" max="16139" width="7" style="58" customWidth="1"/>
    <col min="16140" max="16140" width="15.85546875" style="58" customWidth="1"/>
    <col min="16141" max="16141" width="7.7109375" style="58" customWidth="1"/>
    <col min="16142" max="16142" width="12.5703125" style="58" customWidth="1"/>
    <col min="16143" max="16144" width="11.42578125" style="58" customWidth="1"/>
    <col min="16145" max="16145" width="8" style="58" customWidth="1"/>
    <col min="16146" max="16146" width="20.28515625" style="58" customWidth="1"/>
    <col min="16147" max="16147" width="10.140625" style="58" customWidth="1"/>
    <col min="16148" max="16148" width="9" style="58" customWidth="1"/>
    <col min="16149" max="16149" width="12.140625" style="58" customWidth="1"/>
    <col min="16150" max="16150" width="11.5703125" style="58" customWidth="1"/>
    <col min="16151" max="16152" width="0" style="58" hidden="1" customWidth="1"/>
    <col min="16153" max="16153" width="9.140625" style="58" customWidth="1"/>
    <col min="16154" max="16384" width="9" style="58"/>
  </cols>
  <sheetData>
    <row r="1" spans="1:25" ht="15.75" x14ac:dyDescent="0.25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5"/>
      <c r="K1" s="185"/>
      <c r="L1" s="185"/>
      <c r="M1" s="185"/>
      <c r="N1" s="185"/>
      <c r="O1" s="185"/>
      <c r="P1" s="185"/>
      <c r="Q1" s="185"/>
    </row>
    <row r="2" spans="1:25" x14ac:dyDescent="0.25">
      <c r="A2" s="59"/>
      <c r="B2" s="60" t="s">
        <v>0</v>
      </c>
      <c r="C2" s="186" t="s">
        <v>61</v>
      </c>
      <c r="D2" s="186"/>
      <c r="E2" s="60"/>
      <c r="F2" s="60"/>
      <c r="I2" s="61"/>
      <c r="J2" s="185"/>
      <c r="K2" s="185"/>
      <c r="L2" s="185"/>
      <c r="M2" s="185"/>
      <c r="N2" s="185"/>
      <c r="O2" s="185"/>
      <c r="P2" s="185"/>
      <c r="Q2" s="185"/>
    </row>
    <row r="3" spans="1:25" x14ac:dyDescent="0.25">
      <c r="A3" s="62"/>
      <c r="R3" s="158"/>
      <c r="S3" s="158"/>
      <c r="T3" s="158"/>
      <c r="U3" s="158"/>
      <c r="V3" s="158"/>
    </row>
    <row r="4" spans="1:25" x14ac:dyDescent="0.25">
      <c r="A4" s="159" t="s">
        <v>1</v>
      </c>
      <c r="B4" s="162" t="s">
        <v>2</v>
      </c>
      <c r="C4" s="163"/>
      <c r="D4" s="164" t="s">
        <v>3</v>
      </c>
      <c r="E4" s="165"/>
      <c r="F4" s="165"/>
      <c r="G4" s="165"/>
      <c r="H4" s="165"/>
      <c r="I4" s="165"/>
      <c r="J4" s="165"/>
      <c r="K4" s="165"/>
      <c r="L4" s="166"/>
      <c r="M4" s="167" t="s">
        <v>4</v>
      </c>
      <c r="N4" s="167" t="s">
        <v>5</v>
      </c>
      <c r="O4" s="167" t="s">
        <v>6</v>
      </c>
      <c r="P4" s="167" t="s">
        <v>58</v>
      </c>
      <c r="Q4" s="167" t="s">
        <v>8</v>
      </c>
      <c r="R4" s="181" t="s">
        <v>46</v>
      </c>
      <c r="S4" s="182"/>
      <c r="T4" s="182"/>
      <c r="U4" s="182"/>
      <c r="V4" s="183"/>
    </row>
    <row r="5" spans="1:25" x14ac:dyDescent="0.25">
      <c r="A5" s="160"/>
      <c r="B5" s="173" t="s">
        <v>9</v>
      </c>
      <c r="C5" s="187" t="s">
        <v>10</v>
      </c>
      <c r="D5" s="173" t="s">
        <v>57</v>
      </c>
      <c r="E5" s="170" t="s">
        <v>12</v>
      </c>
      <c r="F5" s="190" t="s">
        <v>56</v>
      </c>
      <c r="G5" s="191"/>
      <c r="H5" s="101"/>
      <c r="I5" s="170" t="s">
        <v>12</v>
      </c>
      <c r="J5" s="173" t="s">
        <v>14</v>
      </c>
      <c r="K5" s="170" t="s">
        <v>12</v>
      </c>
      <c r="L5" s="196" t="s">
        <v>62</v>
      </c>
      <c r="M5" s="168"/>
      <c r="N5" s="168"/>
      <c r="O5" s="168"/>
      <c r="P5" s="168"/>
      <c r="Q5" s="168"/>
      <c r="R5" s="167" t="s">
        <v>1</v>
      </c>
      <c r="S5" s="159" t="s">
        <v>16</v>
      </c>
      <c r="T5" s="178" t="s">
        <v>17</v>
      </c>
      <c r="U5" s="159" t="s">
        <v>18</v>
      </c>
      <c r="V5" s="159" t="s">
        <v>19</v>
      </c>
    </row>
    <row r="6" spans="1:25" x14ac:dyDescent="0.25">
      <c r="A6" s="160"/>
      <c r="B6" s="174"/>
      <c r="C6" s="188"/>
      <c r="D6" s="174"/>
      <c r="E6" s="171"/>
      <c r="F6" s="192"/>
      <c r="G6" s="193"/>
      <c r="H6" s="101"/>
      <c r="I6" s="171"/>
      <c r="J6" s="174"/>
      <c r="K6" s="171"/>
      <c r="L6" s="197"/>
      <c r="M6" s="168"/>
      <c r="N6" s="168"/>
      <c r="O6" s="168"/>
      <c r="P6" s="168"/>
      <c r="Q6" s="168"/>
      <c r="R6" s="168"/>
      <c r="S6" s="160"/>
      <c r="T6" s="179"/>
      <c r="U6" s="160"/>
      <c r="V6" s="160"/>
    </row>
    <row r="7" spans="1:25" x14ac:dyDescent="0.25">
      <c r="A7" s="161"/>
      <c r="B7" s="175"/>
      <c r="C7" s="189"/>
      <c r="D7" s="175"/>
      <c r="E7" s="172"/>
      <c r="F7" s="194"/>
      <c r="G7" s="195"/>
      <c r="H7" s="64"/>
      <c r="I7" s="172"/>
      <c r="J7" s="175"/>
      <c r="K7" s="172"/>
      <c r="L7" s="198"/>
      <c r="M7" s="169"/>
      <c r="N7" s="169"/>
      <c r="O7" s="168"/>
      <c r="P7" s="169"/>
      <c r="Q7" s="169"/>
      <c r="R7" s="177"/>
      <c r="S7" s="176"/>
      <c r="T7" s="180"/>
      <c r="U7" s="176"/>
      <c r="V7" s="176"/>
    </row>
    <row r="8" spans="1:25" s="74" customFormat="1" x14ac:dyDescent="0.25">
      <c r="A8" s="19" t="s">
        <v>20</v>
      </c>
      <c r="B8" s="65"/>
      <c r="C8" s="66"/>
      <c r="D8" s="67"/>
      <c r="E8" s="66"/>
      <c r="F8" s="66">
        <v>240</v>
      </c>
      <c r="G8" s="66"/>
      <c r="H8" s="66"/>
      <c r="I8" s="66">
        <f t="shared" ref="I8:I27" si="0">F8/U8*100</f>
        <v>13.430330162283155</v>
      </c>
      <c r="J8" s="67"/>
      <c r="K8" s="66" t="e">
        <f t="shared" ref="K8:K16" si="1">J8/V8*100</f>
        <v>#DIV/0!</v>
      </c>
      <c r="L8" s="67"/>
      <c r="M8" s="67"/>
      <c r="N8" s="68"/>
      <c r="O8" s="69">
        <v>220</v>
      </c>
      <c r="P8" s="68"/>
      <c r="Q8" s="70">
        <v>324</v>
      </c>
      <c r="R8" s="71" t="s">
        <v>21</v>
      </c>
      <c r="S8" s="72">
        <f>T8+U8+V8</f>
        <v>1883</v>
      </c>
      <c r="T8" s="66">
        <v>96</v>
      </c>
      <c r="U8" s="66">
        <v>1787</v>
      </c>
      <c r="V8" s="66"/>
      <c r="W8" s="73">
        <v>0</v>
      </c>
      <c r="X8" s="73">
        <v>0</v>
      </c>
      <c r="Y8" s="73"/>
    </row>
    <row r="9" spans="1:25" s="74" customFormat="1" x14ac:dyDescent="0.25">
      <c r="A9" s="19" t="s">
        <v>22</v>
      </c>
      <c r="B9" s="65"/>
      <c r="C9" s="66">
        <f>C27</f>
        <v>28.924963606687548</v>
      </c>
      <c r="D9" s="67">
        <v>130</v>
      </c>
      <c r="E9" s="66">
        <f t="shared" ref="E9:E16" si="2">D9/T9*100</f>
        <v>59.633027522935777</v>
      </c>
      <c r="F9" s="66">
        <v>404</v>
      </c>
      <c r="G9" s="66"/>
      <c r="H9" s="66"/>
      <c r="I9" s="66">
        <f t="shared" si="0"/>
        <v>23.695014662756599</v>
      </c>
      <c r="J9" s="67"/>
      <c r="K9" s="66" t="e">
        <f t="shared" si="1"/>
        <v>#DIV/0!</v>
      </c>
      <c r="L9" s="67"/>
      <c r="M9" s="67"/>
      <c r="N9" s="67"/>
      <c r="O9" s="75">
        <v>50</v>
      </c>
      <c r="P9" s="67">
        <v>140</v>
      </c>
      <c r="Q9" s="76">
        <v>325</v>
      </c>
      <c r="R9" s="71" t="s">
        <v>22</v>
      </c>
      <c r="S9" s="72">
        <f t="shared" ref="S9:S26" si="3">T9+U9+V9</f>
        <v>1923</v>
      </c>
      <c r="T9" s="66">
        <v>218</v>
      </c>
      <c r="U9" s="66">
        <v>1705</v>
      </c>
      <c r="V9" s="66"/>
      <c r="W9" s="73">
        <v>0</v>
      </c>
      <c r="X9" s="73">
        <v>0</v>
      </c>
      <c r="Y9" s="73"/>
    </row>
    <row r="10" spans="1:25" s="74" customFormat="1" ht="15.75" customHeight="1" x14ac:dyDescent="0.25">
      <c r="A10" s="19" t="s">
        <v>23</v>
      </c>
      <c r="B10" s="65"/>
      <c r="C10" s="66">
        <f t="shared" ref="C10:C16" si="4">B10/S10*100</f>
        <v>0</v>
      </c>
      <c r="D10" s="67"/>
      <c r="E10" s="66">
        <f t="shared" si="2"/>
        <v>0</v>
      </c>
      <c r="F10" s="66"/>
      <c r="G10" s="66"/>
      <c r="H10" s="66"/>
      <c r="I10" s="66" t="e">
        <f t="shared" si="0"/>
        <v>#DIV/0!</v>
      </c>
      <c r="J10" s="67"/>
      <c r="K10" s="66" t="e">
        <f t="shared" si="1"/>
        <v>#DIV/0!</v>
      </c>
      <c r="L10" s="67"/>
      <c r="M10" s="67"/>
      <c r="N10" s="67"/>
      <c r="O10" s="67">
        <v>187</v>
      </c>
      <c r="P10" s="67">
        <v>34</v>
      </c>
      <c r="Q10" s="76"/>
      <c r="R10" s="22" t="s">
        <v>23</v>
      </c>
      <c r="S10" s="72">
        <f t="shared" si="3"/>
        <v>186</v>
      </c>
      <c r="T10" s="66">
        <v>186</v>
      </c>
      <c r="U10" s="66"/>
      <c r="V10" s="66"/>
      <c r="W10" s="73"/>
      <c r="X10" s="73"/>
      <c r="Y10" s="73"/>
    </row>
    <row r="11" spans="1:25" s="80" customFormat="1" x14ac:dyDescent="0.25">
      <c r="A11" s="19" t="s">
        <v>24</v>
      </c>
      <c r="B11" s="65"/>
      <c r="C11" s="66">
        <f t="shared" si="4"/>
        <v>0</v>
      </c>
      <c r="D11" s="67">
        <v>147</v>
      </c>
      <c r="E11" s="66">
        <f t="shared" si="2"/>
        <v>73.5</v>
      </c>
      <c r="F11" s="66">
        <v>211</v>
      </c>
      <c r="G11" s="66"/>
      <c r="H11" s="66"/>
      <c r="I11" s="66">
        <f t="shared" si="0"/>
        <v>17.583333333333336</v>
      </c>
      <c r="J11" s="67"/>
      <c r="K11" s="66" t="e">
        <f t="shared" si="1"/>
        <v>#DIV/0!</v>
      </c>
      <c r="L11" s="67"/>
      <c r="M11" s="67">
        <v>23</v>
      </c>
      <c r="N11" s="67">
        <v>412</v>
      </c>
      <c r="O11" s="67">
        <v>818</v>
      </c>
      <c r="P11" s="67">
        <v>534</v>
      </c>
      <c r="Q11" s="98">
        <v>170</v>
      </c>
      <c r="R11" s="22" t="s">
        <v>24</v>
      </c>
      <c r="S11" s="72">
        <f t="shared" si="3"/>
        <v>1400</v>
      </c>
      <c r="T11" s="77">
        <v>200</v>
      </c>
      <c r="U11" s="66">
        <v>1200</v>
      </c>
      <c r="V11" s="78"/>
      <c r="W11" s="79"/>
      <c r="X11" s="79"/>
      <c r="Y11" s="79"/>
    </row>
    <row r="12" spans="1:25" s="74" customFormat="1" x14ac:dyDescent="0.25">
      <c r="A12" s="19" t="s">
        <v>25</v>
      </c>
      <c r="B12" s="65"/>
      <c r="C12" s="66">
        <f t="shared" si="4"/>
        <v>0</v>
      </c>
      <c r="D12" s="67"/>
      <c r="E12" s="66" t="e">
        <f t="shared" si="2"/>
        <v>#DIV/0!</v>
      </c>
      <c r="F12" s="66">
        <v>110</v>
      </c>
      <c r="G12" s="66"/>
      <c r="H12" s="66"/>
      <c r="I12" s="66">
        <f t="shared" si="0"/>
        <v>13.546798029556651</v>
      </c>
      <c r="J12" s="67"/>
      <c r="K12" s="66" t="e">
        <f t="shared" si="1"/>
        <v>#DIV/0!</v>
      </c>
      <c r="L12" s="67"/>
      <c r="M12" s="67"/>
      <c r="N12" s="67">
        <v>74</v>
      </c>
      <c r="O12" s="67">
        <v>41</v>
      </c>
      <c r="P12" s="67">
        <v>169</v>
      </c>
      <c r="Q12" s="76">
        <v>500</v>
      </c>
      <c r="R12" s="22" t="s">
        <v>25</v>
      </c>
      <c r="S12" s="72">
        <f t="shared" si="3"/>
        <v>812</v>
      </c>
      <c r="T12" s="66"/>
      <c r="U12" s="66">
        <v>812</v>
      </c>
      <c r="V12" s="66"/>
      <c r="W12" s="73"/>
      <c r="X12" s="73"/>
      <c r="Y12" s="73"/>
    </row>
    <row r="13" spans="1:25" s="74" customFormat="1" x14ac:dyDescent="0.25">
      <c r="A13" s="19" t="s">
        <v>26</v>
      </c>
      <c r="B13" s="65"/>
      <c r="C13" s="66">
        <f t="shared" si="4"/>
        <v>0</v>
      </c>
      <c r="D13" s="67"/>
      <c r="E13" s="66" t="e">
        <f t="shared" si="2"/>
        <v>#DIV/0!</v>
      </c>
      <c r="F13" s="66">
        <v>471</v>
      </c>
      <c r="G13" s="66"/>
      <c r="H13" s="66"/>
      <c r="I13" s="66">
        <f t="shared" si="0"/>
        <v>13.893805309734514</v>
      </c>
      <c r="J13" s="67"/>
      <c r="K13" s="66" t="e">
        <f t="shared" si="1"/>
        <v>#DIV/0!</v>
      </c>
      <c r="L13" s="67"/>
      <c r="M13" s="67">
        <v>76</v>
      </c>
      <c r="N13" s="67">
        <v>0</v>
      </c>
      <c r="O13" s="67">
        <v>411</v>
      </c>
      <c r="P13" s="67">
        <v>576</v>
      </c>
      <c r="Q13" s="76">
        <v>700</v>
      </c>
      <c r="R13" s="27" t="s">
        <v>26</v>
      </c>
      <c r="S13" s="72">
        <f t="shared" si="3"/>
        <v>3390</v>
      </c>
      <c r="T13" s="66"/>
      <c r="U13" s="66">
        <v>3390</v>
      </c>
      <c r="V13" s="66"/>
      <c r="W13" s="73">
        <v>0</v>
      </c>
      <c r="X13" s="73">
        <v>802</v>
      </c>
      <c r="Y13" s="73"/>
    </row>
    <row r="14" spans="1:25" s="74" customFormat="1" x14ac:dyDescent="0.25">
      <c r="A14" s="28" t="s">
        <v>27</v>
      </c>
      <c r="B14" s="65"/>
      <c r="C14" s="66">
        <f t="shared" si="4"/>
        <v>0</v>
      </c>
      <c r="D14" s="67"/>
      <c r="E14" s="66" t="e">
        <f t="shared" si="2"/>
        <v>#DIV/0!</v>
      </c>
      <c r="F14" s="66">
        <v>240</v>
      </c>
      <c r="G14" s="66"/>
      <c r="H14" s="66"/>
      <c r="I14" s="66">
        <f t="shared" si="0"/>
        <v>39.603960396039604</v>
      </c>
      <c r="J14" s="67"/>
      <c r="K14" s="66" t="e">
        <f t="shared" si="1"/>
        <v>#DIV/0!</v>
      </c>
      <c r="L14" s="67"/>
      <c r="M14" s="67"/>
      <c r="N14" s="67"/>
      <c r="O14" s="67"/>
      <c r="P14" s="67"/>
      <c r="Q14" s="76"/>
      <c r="R14" s="27" t="s">
        <v>27</v>
      </c>
      <c r="S14" s="72">
        <f t="shared" si="3"/>
        <v>606</v>
      </c>
      <c r="T14" s="66"/>
      <c r="U14" s="66">
        <v>606</v>
      </c>
      <c r="V14" s="66"/>
      <c r="W14" s="73"/>
      <c r="X14" s="73"/>
      <c r="Y14" s="73"/>
    </row>
    <row r="15" spans="1:25" s="74" customFormat="1" x14ac:dyDescent="0.25">
      <c r="A15" s="28" t="s">
        <v>28</v>
      </c>
      <c r="B15" s="65"/>
      <c r="C15" s="66">
        <f t="shared" si="4"/>
        <v>0</v>
      </c>
      <c r="D15" s="67">
        <v>261</v>
      </c>
      <c r="E15" s="66">
        <f t="shared" si="2"/>
        <v>100</v>
      </c>
      <c r="F15" s="66">
        <v>1400</v>
      </c>
      <c r="G15" s="66"/>
      <c r="H15" s="66"/>
      <c r="I15" s="66">
        <f t="shared" si="0"/>
        <v>37.403152551429336</v>
      </c>
      <c r="J15" s="67"/>
      <c r="K15" s="66" t="e">
        <f t="shared" si="1"/>
        <v>#DIV/0!</v>
      </c>
      <c r="L15" s="67"/>
      <c r="M15" s="67"/>
      <c r="N15" s="67">
        <v>800</v>
      </c>
      <c r="O15" s="69">
        <v>200</v>
      </c>
      <c r="P15" s="68">
        <v>820</v>
      </c>
      <c r="Q15" s="70">
        <v>480</v>
      </c>
      <c r="R15" s="27" t="s">
        <v>28</v>
      </c>
      <c r="S15" s="72">
        <f t="shared" si="3"/>
        <v>4004</v>
      </c>
      <c r="T15" s="66">
        <v>261</v>
      </c>
      <c r="U15" s="66">
        <v>3743</v>
      </c>
      <c r="V15" s="66"/>
      <c r="W15" s="73"/>
      <c r="X15" s="73"/>
      <c r="Y15" s="73"/>
    </row>
    <row r="16" spans="1:25" s="74" customFormat="1" ht="15.75" customHeight="1" x14ac:dyDescent="0.25">
      <c r="A16" s="28" t="s">
        <v>29</v>
      </c>
      <c r="B16" s="65"/>
      <c r="C16" s="66">
        <f t="shared" si="4"/>
        <v>0</v>
      </c>
      <c r="D16" s="67"/>
      <c r="E16" s="66">
        <f t="shared" si="2"/>
        <v>0</v>
      </c>
      <c r="F16" s="66">
        <v>570</v>
      </c>
      <c r="G16" s="66"/>
      <c r="H16" s="66"/>
      <c r="I16" s="66">
        <f t="shared" si="0"/>
        <v>31.666666666666664</v>
      </c>
      <c r="J16" s="67"/>
      <c r="K16" s="66" t="e">
        <f t="shared" si="1"/>
        <v>#DIV/0!</v>
      </c>
      <c r="L16" s="67"/>
      <c r="M16" s="67"/>
      <c r="N16" s="67">
        <v>130</v>
      </c>
      <c r="O16" s="67">
        <v>620</v>
      </c>
      <c r="P16" s="67">
        <v>620</v>
      </c>
      <c r="Q16" s="76">
        <v>270</v>
      </c>
      <c r="R16" s="22" t="s">
        <v>29</v>
      </c>
      <c r="S16" s="72">
        <f t="shared" si="3"/>
        <v>2050</v>
      </c>
      <c r="T16" s="66">
        <v>250</v>
      </c>
      <c r="U16" s="66">
        <v>1800</v>
      </c>
      <c r="V16" s="66"/>
      <c r="W16" s="73">
        <v>235</v>
      </c>
      <c r="X16" s="73">
        <v>87</v>
      </c>
      <c r="Y16" s="73"/>
    </row>
    <row r="17" spans="1:25" s="74" customFormat="1" x14ac:dyDescent="0.25">
      <c r="A17" s="28" t="s">
        <v>30</v>
      </c>
      <c r="B17" s="65"/>
      <c r="C17" s="66"/>
      <c r="D17" s="67"/>
      <c r="E17" s="66"/>
      <c r="F17" s="66">
        <v>30</v>
      </c>
      <c r="G17" s="66"/>
      <c r="H17" s="66"/>
      <c r="I17" s="66" t="e">
        <f t="shared" si="0"/>
        <v>#DIV/0!</v>
      </c>
      <c r="J17" s="67"/>
      <c r="K17" s="66"/>
      <c r="L17" s="67"/>
      <c r="M17" s="67"/>
      <c r="N17" s="67"/>
      <c r="O17" s="67"/>
      <c r="P17" s="67">
        <v>12</v>
      </c>
      <c r="Q17" s="76"/>
      <c r="R17" s="27" t="s">
        <v>30</v>
      </c>
      <c r="S17" s="72">
        <f t="shared" si="3"/>
        <v>0</v>
      </c>
      <c r="T17" s="66"/>
      <c r="U17" s="66"/>
      <c r="V17" s="66"/>
      <c r="W17" s="73"/>
      <c r="X17" s="73"/>
      <c r="Y17" s="73"/>
    </row>
    <row r="18" spans="1:25" s="74" customFormat="1" x14ac:dyDescent="0.25">
      <c r="A18" s="28" t="s">
        <v>31</v>
      </c>
      <c r="B18" s="65"/>
      <c r="C18" s="66">
        <f t="shared" ref="C18:C27" si="5">B18/S18*100</f>
        <v>0</v>
      </c>
      <c r="D18" s="67"/>
      <c r="E18" s="66" t="e">
        <f t="shared" ref="E18:E27" si="6">D18/T18*100</f>
        <v>#DIV/0!</v>
      </c>
      <c r="F18" s="66"/>
      <c r="G18" s="66"/>
      <c r="H18" s="66"/>
      <c r="I18" s="66">
        <f t="shared" si="0"/>
        <v>0</v>
      </c>
      <c r="J18" s="67"/>
      <c r="K18" s="66" t="e">
        <f t="shared" ref="K18:K27" si="7">J18/V18*100</f>
        <v>#DIV/0!</v>
      </c>
      <c r="L18" s="67"/>
      <c r="M18" s="67"/>
      <c r="N18" s="67"/>
      <c r="O18" s="67">
        <v>408</v>
      </c>
      <c r="P18" s="67">
        <v>65</v>
      </c>
      <c r="Q18" s="76">
        <v>103</v>
      </c>
      <c r="R18" s="22" t="s">
        <v>31</v>
      </c>
      <c r="S18" s="72">
        <f t="shared" si="3"/>
        <v>960</v>
      </c>
      <c r="T18" s="66"/>
      <c r="U18" s="66">
        <v>960</v>
      </c>
      <c r="V18" s="66"/>
      <c r="W18" s="73"/>
      <c r="X18" s="73"/>
      <c r="Y18" s="73"/>
    </row>
    <row r="19" spans="1:25" s="74" customFormat="1" x14ac:dyDescent="0.25">
      <c r="A19" s="28" t="s">
        <v>32</v>
      </c>
      <c r="B19" s="65"/>
      <c r="C19" s="66" t="e">
        <f t="shared" si="5"/>
        <v>#DIV/0!</v>
      </c>
      <c r="D19" s="67"/>
      <c r="E19" s="66" t="e">
        <f t="shared" si="6"/>
        <v>#DIV/0!</v>
      </c>
      <c r="F19" s="66"/>
      <c r="G19" s="66"/>
      <c r="H19" s="66"/>
      <c r="I19" s="66" t="e">
        <f t="shared" si="0"/>
        <v>#DIV/0!</v>
      </c>
      <c r="J19" s="67"/>
      <c r="K19" s="66" t="e">
        <f t="shared" si="7"/>
        <v>#DIV/0!</v>
      </c>
      <c r="L19" s="67"/>
      <c r="M19" s="67"/>
      <c r="N19" s="67"/>
      <c r="O19" s="67"/>
      <c r="P19" s="67"/>
      <c r="Q19" s="76"/>
      <c r="R19" s="27" t="s">
        <v>32</v>
      </c>
      <c r="S19" s="72">
        <f t="shared" si="3"/>
        <v>0</v>
      </c>
      <c r="T19" s="66"/>
      <c r="U19" s="66"/>
      <c r="V19" s="66"/>
      <c r="W19" s="73"/>
      <c r="X19" s="73"/>
      <c r="Y19" s="73"/>
    </row>
    <row r="20" spans="1:25" s="74" customFormat="1" x14ac:dyDescent="0.25">
      <c r="A20" s="28" t="s">
        <v>33</v>
      </c>
      <c r="B20" s="65"/>
      <c r="C20" s="66">
        <f t="shared" si="5"/>
        <v>0</v>
      </c>
      <c r="D20" s="67"/>
      <c r="E20" s="66" t="e">
        <f t="shared" si="6"/>
        <v>#DIV/0!</v>
      </c>
      <c r="F20" s="66">
        <v>2343</v>
      </c>
      <c r="G20" s="66"/>
      <c r="H20" s="66"/>
      <c r="I20" s="66">
        <f t="shared" si="0"/>
        <v>53.189557321225877</v>
      </c>
      <c r="J20" s="67"/>
      <c r="K20" s="66" t="e">
        <f t="shared" si="7"/>
        <v>#DIV/0!</v>
      </c>
      <c r="L20" s="67"/>
      <c r="M20" s="67"/>
      <c r="N20" s="67">
        <v>1531</v>
      </c>
      <c r="O20" s="67">
        <v>3307</v>
      </c>
      <c r="P20" s="67">
        <v>2208</v>
      </c>
      <c r="Q20" s="76">
        <v>1346</v>
      </c>
      <c r="R20" s="71" t="s">
        <v>34</v>
      </c>
      <c r="S20" s="72">
        <f t="shared" si="3"/>
        <v>4405</v>
      </c>
      <c r="T20" s="66"/>
      <c r="U20" s="66">
        <v>4405</v>
      </c>
      <c r="V20" s="66"/>
      <c r="W20" s="73"/>
      <c r="X20" s="73"/>
      <c r="Y20" s="73"/>
    </row>
    <row r="21" spans="1:25" s="74" customFormat="1" x14ac:dyDescent="0.25">
      <c r="A21" s="28" t="s">
        <v>35</v>
      </c>
      <c r="B21" s="65"/>
      <c r="C21" s="66" t="e">
        <f t="shared" si="5"/>
        <v>#DIV/0!</v>
      </c>
      <c r="D21" s="67"/>
      <c r="E21" s="66" t="e">
        <f t="shared" si="6"/>
        <v>#DIV/0!</v>
      </c>
      <c r="F21" s="66"/>
      <c r="G21" s="66"/>
      <c r="H21" s="66"/>
      <c r="I21" s="66" t="e">
        <f t="shared" si="0"/>
        <v>#DIV/0!</v>
      </c>
      <c r="J21" s="67"/>
      <c r="K21" s="66" t="e">
        <f t="shared" si="7"/>
        <v>#DIV/0!</v>
      </c>
      <c r="L21" s="67"/>
      <c r="M21" s="67"/>
      <c r="N21" s="67"/>
      <c r="O21" s="67"/>
      <c r="P21" s="67"/>
      <c r="Q21" s="76"/>
      <c r="R21" s="22" t="s">
        <v>35</v>
      </c>
      <c r="S21" s="72">
        <f t="shared" si="3"/>
        <v>0</v>
      </c>
      <c r="T21" s="66"/>
      <c r="U21" s="66"/>
      <c r="V21" s="66"/>
      <c r="W21" s="73"/>
      <c r="X21" s="73"/>
      <c r="Y21" s="73"/>
    </row>
    <row r="22" spans="1:25" s="74" customFormat="1" ht="13.5" customHeight="1" x14ac:dyDescent="0.25">
      <c r="A22" s="28" t="s">
        <v>36</v>
      </c>
      <c r="B22" s="65"/>
      <c r="C22" s="66" t="e">
        <f t="shared" si="5"/>
        <v>#DIV/0!</v>
      </c>
      <c r="D22" s="67"/>
      <c r="E22" s="66" t="e">
        <f t="shared" si="6"/>
        <v>#DIV/0!</v>
      </c>
      <c r="F22" s="66"/>
      <c r="G22" s="66"/>
      <c r="H22" s="66"/>
      <c r="I22" s="66" t="e">
        <f t="shared" si="0"/>
        <v>#DIV/0!</v>
      </c>
      <c r="J22" s="67"/>
      <c r="K22" s="66" t="e">
        <f t="shared" si="7"/>
        <v>#DIV/0!</v>
      </c>
      <c r="L22" s="67"/>
      <c r="M22" s="67"/>
      <c r="N22" s="67"/>
      <c r="O22" s="67"/>
      <c r="P22" s="67"/>
      <c r="Q22" s="76"/>
      <c r="R22" s="71" t="s">
        <v>37</v>
      </c>
      <c r="S22" s="72">
        <f t="shared" si="3"/>
        <v>0</v>
      </c>
      <c r="T22" s="66"/>
      <c r="U22" s="66"/>
      <c r="V22" s="66"/>
      <c r="W22" s="73"/>
      <c r="X22" s="73"/>
      <c r="Y22" s="73"/>
    </row>
    <row r="23" spans="1:25" s="74" customFormat="1" x14ac:dyDescent="0.25">
      <c r="A23" s="29" t="s">
        <v>38</v>
      </c>
      <c r="B23" s="65"/>
      <c r="C23" s="66">
        <f t="shared" si="5"/>
        <v>0</v>
      </c>
      <c r="D23" s="67"/>
      <c r="E23" s="66" t="e">
        <f t="shared" si="6"/>
        <v>#DIV/0!</v>
      </c>
      <c r="F23" s="66"/>
      <c r="G23" s="66"/>
      <c r="H23" s="66"/>
      <c r="I23" s="66">
        <f t="shared" si="0"/>
        <v>0</v>
      </c>
      <c r="J23" s="67"/>
      <c r="K23" s="66" t="e">
        <f t="shared" si="7"/>
        <v>#DIV/0!</v>
      </c>
      <c r="L23" s="67"/>
      <c r="M23" s="67"/>
      <c r="N23" s="67"/>
      <c r="O23" s="67"/>
      <c r="P23" s="67"/>
      <c r="Q23" s="76"/>
      <c r="R23" s="27" t="s">
        <v>38</v>
      </c>
      <c r="S23" s="72">
        <f t="shared" si="3"/>
        <v>1000</v>
      </c>
      <c r="T23" s="66"/>
      <c r="U23" s="66">
        <v>1000</v>
      </c>
      <c r="V23" s="66"/>
      <c r="W23" s="81"/>
      <c r="X23" s="81"/>
      <c r="Y23" s="73"/>
    </row>
    <row r="24" spans="1:25" s="74" customFormat="1" ht="29.25" x14ac:dyDescent="0.25">
      <c r="A24" s="29" t="s">
        <v>39</v>
      </c>
      <c r="B24" s="65"/>
      <c r="C24" s="66">
        <f t="shared" si="5"/>
        <v>0</v>
      </c>
      <c r="D24" s="67"/>
      <c r="E24" s="66" t="e">
        <f t="shared" si="6"/>
        <v>#DIV/0!</v>
      </c>
      <c r="F24" s="66"/>
      <c r="G24" s="66"/>
      <c r="H24" s="66"/>
      <c r="I24" s="66">
        <f t="shared" si="0"/>
        <v>0</v>
      </c>
      <c r="J24" s="67"/>
      <c r="K24" s="66" t="e">
        <f t="shared" si="7"/>
        <v>#DIV/0!</v>
      </c>
      <c r="L24" s="67"/>
      <c r="M24" s="67"/>
      <c r="N24" s="67">
        <v>30</v>
      </c>
      <c r="O24" s="67">
        <v>60</v>
      </c>
      <c r="P24" s="67">
        <v>30</v>
      </c>
      <c r="Q24" s="76"/>
      <c r="R24" s="27" t="s">
        <v>39</v>
      </c>
      <c r="S24" s="72">
        <f t="shared" si="3"/>
        <v>50</v>
      </c>
      <c r="T24" s="66"/>
      <c r="U24" s="66">
        <v>50</v>
      </c>
      <c r="V24" s="66"/>
      <c r="W24" s="81"/>
      <c r="X24" s="81"/>
      <c r="Y24" s="73"/>
    </row>
    <row r="25" spans="1:25" s="74" customFormat="1" ht="29.25" x14ac:dyDescent="0.25">
      <c r="A25" s="29" t="s">
        <v>40</v>
      </c>
      <c r="B25" s="65"/>
      <c r="C25" s="66" t="e">
        <f t="shared" si="5"/>
        <v>#DIV/0!</v>
      </c>
      <c r="D25" s="67"/>
      <c r="E25" s="66" t="e">
        <f t="shared" si="6"/>
        <v>#DIV/0!</v>
      </c>
      <c r="F25" s="66"/>
      <c r="G25" s="66"/>
      <c r="H25" s="66"/>
      <c r="I25" s="66" t="e">
        <f t="shared" si="0"/>
        <v>#DIV/0!</v>
      </c>
      <c r="J25" s="67"/>
      <c r="K25" s="66" t="e">
        <f t="shared" si="7"/>
        <v>#DIV/0!</v>
      </c>
      <c r="L25" s="67"/>
      <c r="M25" s="67"/>
      <c r="N25" s="67"/>
      <c r="O25" s="67"/>
      <c r="P25" s="67"/>
      <c r="Q25" s="76"/>
      <c r="R25" s="27" t="s">
        <v>40</v>
      </c>
      <c r="S25" s="72">
        <f t="shared" si="3"/>
        <v>0</v>
      </c>
      <c r="T25" s="66"/>
      <c r="U25" s="66"/>
      <c r="V25" s="66"/>
      <c r="W25" s="81"/>
      <c r="X25" s="81"/>
      <c r="Y25" s="73"/>
    </row>
    <row r="26" spans="1:25" s="74" customFormat="1" x14ac:dyDescent="0.25">
      <c r="A26" s="82"/>
      <c r="B26" s="66"/>
      <c r="C26" s="66" t="e">
        <f t="shared" si="5"/>
        <v>#DIV/0!</v>
      </c>
      <c r="D26" s="67"/>
      <c r="E26" s="66" t="e">
        <f t="shared" si="6"/>
        <v>#DIV/0!</v>
      </c>
      <c r="F26" s="66"/>
      <c r="G26" s="66"/>
      <c r="H26" s="66"/>
      <c r="I26" s="66" t="e">
        <f t="shared" si="0"/>
        <v>#DIV/0!</v>
      </c>
      <c r="J26" s="67"/>
      <c r="K26" s="66" t="e">
        <f t="shared" si="7"/>
        <v>#DIV/0!</v>
      </c>
      <c r="L26" s="83"/>
      <c r="M26" s="83"/>
      <c r="N26" s="83"/>
      <c r="O26" s="83"/>
      <c r="P26" s="83"/>
      <c r="Q26" s="84"/>
      <c r="R26" s="27"/>
      <c r="S26" s="72">
        <f t="shared" si="3"/>
        <v>0</v>
      </c>
      <c r="T26" s="66"/>
      <c r="U26" s="66"/>
      <c r="V26" s="66"/>
      <c r="W26" s="73">
        <v>0</v>
      </c>
      <c r="X26" s="81">
        <v>0</v>
      </c>
      <c r="Y26" s="73"/>
    </row>
    <row r="27" spans="1:25" s="89" customFormat="1" x14ac:dyDescent="0.25">
      <c r="A27" s="85" t="s">
        <v>44</v>
      </c>
      <c r="B27" s="99">
        <f>D27+F27+J27+L27</f>
        <v>6557</v>
      </c>
      <c r="C27" s="66">
        <f t="shared" si="5"/>
        <v>28.924963606687548</v>
      </c>
      <c r="D27" s="99">
        <f>SUM(D8:D26)</f>
        <v>538</v>
      </c>
      <c r="E27" s="66">
        <f t="shared" si="6"/>
        <v>44.426094137076795</v>
      </c>
      <c r="F27" s="99">
        <f>SUM(F8:F26)</f>
        <v>6019</v>
      </c>
      <c r="G27" s="99"/>
      <c r="H27" s="99"/>
      <c r="I27" s="66">
        <f t="shared" si="0"/>
        <v>28.050144468263582</v>
      </c>
      <c r="J27" s="99">
        <f>SUM(J8:J26)</f>
        <v>0</v>
      </c>
      <c r="K27" s="66" t="e">
        <f t="shared" si="7"/>
        <v>#DIV/0!</v>
      </c>
      <c r="L27" s="100">
        <v>0</v>
      </c>
      <c r="M27" s="100">
        <f>SUM(M8:M26)</f>
        <v>99</v>
      </c>
      <c r="N27" s="100">
        <f>SUM(N8:N26)</f>
        <v>2977</v>
      </c>
      <c r="O27" s="100">
        <f>SUM(O8:O26)</f>
        <v>6322</v>
      </c>
      <c r="P27" s="100">
        <f>SUM(P8:P26)</f>
        <v>5208</v>
      </c>
      <c r="Q27" s="100">
        <f>SUM(Q8:Q26)</f>
        <v>4218</v>
      </c>
      <c r="R27" s="87" t="s">
        <v>41</v>
      </c>
      <c r="S27" s="72">
        <f>T27+U27+V27</f>
        <v>22669</v>
      </c>
      <c r="T27" s="86">
        <f>SUM(T8:T25)</f>
        <v>1211</v>
      </c>
      <c r="U27" s="86">
        <f>SUM(U8:U25)</f>
        <v>21458</v>
      </c>
      <c r="V27" s="86">
        <f>SUM(V8:V26)</f>
        <v>0</v>
      </c>
      <c r="W27" s="72">
        <f>SUM(W8:W26)</f>
        <v>235</v>
      </c>
      <c r="X27" s="72">
        <f>SUM(X8:X26)</f>
        <v>889</v>
      </c>
      <c r="Y27" s="88"/>
    </row>
    <row r="28" spans="1:25" s="74" customFormat="1" ht="23.25" x14ac:dyDescent="0.25">
      <c r="A28" s="90" t="s">
        <v>42</v>
      </c>
      <c r="B28" s="66">
        <v>5376</v>
      </c>
      <c r="C28" s="91">
        <v>19</v>
      </c>
      <c r="D28" s="67">
        <v>448</v>
      </c>
      <c r="E28" s="67">
        <v>138</v>
      </c>
      <c r="F28" s="67">
        <v>4328</v>
      </c>
      <c r="G28" s="67"/>
      <c r="H28" s="67"/>
      <c r="I28" s="67">
        <v>17</v>
      </c>
      <c r="J28" s="67">
        <v>0</v>
      </c>
      <c r="K28" s="67">
        <v>0</v>
      </c>
      <c r="L28" s="67">
        <v>0</v>
      </c>
      <c r="M28" s="92">
        <v>192</v>
      </c>
      <c r="N28" s="92">
        <v>11578</v>
      </c>
      <c r="O28" s="92">
        <v>7128</v>
      </c>
      <c r="P28" s="92">
        <v>15162</v>
      </c>
      <c r="Q28" s="67">
        <v>4220</v>
      </c>
      <c r="R28" s="68"/>
      <c r="S28" s="93"/>
      <c r="T28" s="93"/>
      <c r="U28" s="93">
        <f>SUM(V8:V25)</f>
        <v>0</v>
      </c>
      <c r="V28" s="93"/>
      <c r="W28" s="73"/>
      <c r="X28" s="73"/>
      <c r="Y28" s="73"/>
    </row>
    <row r="29" spans="1:25" s="74" customFormat="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94"/>
      <c r="R29" s="95"/>
      <c r="S29" s="95"/>
      <c r="T29" s="73"/>
      <c r="U29" s="73"/>
      <c r="V29" s="95"/>
      <c r="W29" s="73"/>
      <c r="X29" s="73"/>
      <c r="Y29" s="73"/>
    </row>
    <row r="30" spans="1:25" s="74" customFormat="1" x14ac:dyDescent="0.25">
      <c r="A30" s="73"/>
      <c r="B30" s="73"/>
      <c r="C30" s="73"/>
      <c r="D30" s="73"/>
      <c r="E30" s="96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95"/>
      <c r="R30" s="95"/>
      <c r="S30" s="95"/>
      <c r="T30" s="73"/>
      <c r="U30" s="73"/>
      <c r="V30" s="95"/>
      <c r="W30" s="73"/>
      <c r="X30" s="73"/>
      <c r="Y30" s="73"/>
    </row>
  </sheetData>
  <mergeCells count="27"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</mergeCells>
  <pageMargins left="0.7" right="0.7" top="0.75" bottom="0.75" header="0.3" footer="0.3"/>
  <pageSetup paperSize="9" scale="82" fitToWidth="2" orientation="landscape" verticalDpi="0" r:id="rId1"/>
  <colBreaks count="1" manualBreakCount="1">
    <brk id="1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Normal="100" workbookViewId="0">
      <selection sqref="A1:XFD1048576"/>
    </sheetView>
  </sheetViews>
  <sheetFormatPr defaultColWidth="9" defaultRowHeight="15" x14ac:dyDescent="0.25"/>
  <cols>
    <col min="1" max="1" width="22.5703125" style="57" customWidth="1"/>
    <col min="2" max="2" width="8.7109375" style="57" customWidth="1"/>
    <col min="3" max="3" width="8.5703125" style="57" customWidth="1"/>
    <col min="4" max="4" width="9" style="57" customWidth="1"/>
    <col min="5" max="5" width="7.28515625" style="57" customWidth="1"/>
    <col min="6" max="6" width="10.140625" style="57" customWidth="1"/>
    <col min="7" max="7" width="4.28515625" style="57" hidden="1" customWidth="1"/>
    <col min="8" max="8" width="7.7109375" style="57" hidden="1" customWidth="1"/>
    <col min="9" max="9" width="7" style="57" customWidth="1"/>
    <col min="10" max="10" width="9.28515625" style="57" customWidth="1"/>
    <col min="11" max="11" width="7" style="57" customWidth="1"/>
    <col min="12" max="12" width="13.140625" style="57" customWidth="1"/>
    <col min="13" max="13" width="7.7109375" style="57" customWidth="1"/>
    <col min="14" max="15" width="12.5703125" style="57" customWidth="1"/>
    <col min="16" max="16" width="12.7109375" style="57" customWidth="1"/>
    <col min="17" max="17" width="8" style="57" customWidth="1"/>
    <col min="18" max="18" width="20.28515625" style="57" customWidth="1"/>
    <col min="19" max="19" width="10.140625" style="57" customWidth="1"/>
    <col min="20" max="20" width="9" style="57" customWidth="1"/>
    <col min="21" max="21" width="12.140625" style="57" customWidth="1"/>
    <col min="22" max="22" width="11.5703125" style="57" customWidth="1"/>
    <col min="23" max="24" width="9" style="57" hidden="1" customWidth="1"/>
    <col min="25" max="25" width="9.140625" style="57" customWidth="1"/>
    <col min="26" max="256" width="9" style="58"/>
    <col min="257" max="257" width="22.5703125" style="58" customWidth="1"/>
    <col min="258" max="258" width="8.7109375" style="58" customWidth="1"/>
    <col min="259" max="259" width="8.5703125" style="58" customWidth="1"/>
    <col min="260" max="260" width="7.7109375" style="58" customWidth="1"/>
    <col min="261" max="261" width="7.28515625" style="58" customWidth="1"/>
    <col min="262" max="262" width="10.140625" style="58" customWidth="1"/>
    <col min="263" max="264" width="0" style="58" hidden="1" customWidth="1"/>
    <col min="265" max="265" width="7" style="58" customWidth="1"/>
    <col min="266" max="266" width="9.28515625" style="58" customWidth="1"/>
    <col min="267" max="267" width="7" style="58" customWidth="1"/>
    <col min="268" max="268" width="15.85546875" style="58" customWidth="1"/>
    <col min="269" max="269" width="7.7109375" style="58" customWidth="1"/>
    <col min="270" max="270" width="12.5703125" style="58" customWidth="1"/>
    <col min="271" max="272" width="11.42578125" style="58" customWidth="1"/>
    <col min="273" max="273" width="8" style="58" customWidth="1"/>
    <col min="274" max="274" width="20.28515625" style="58" customWidth="1"/>
    <col min="275" max="275" width="10.140625" style="58" customWidth="1"/>
    <col min="276" max="276" width="9" style="58" customWidth="1"/>
    <col min="277" max="277" width="12.140625" style="58" customWidth="1"/>
    <col min="278" max="278" width="11.5703125" style="58" customWidth="1"/>
    <col min="279" max="280" width="0" style="58" hidden="1" customWidth="1"/>
    <col min="281" max="281" width="9.140625" style="58" customWidth="1"/>
    <col min="282" max="512" width="9" style="58"/>
    <col min="513" max="513" width="22.5703125" style="58" customWidth="1"/>
    <col min="514" max="514" width="8.7109375" style="58" customWidth="1"/>
    <col min="515" max="515" width="8.5703125" style="58" customWidth="1"/>
    <col min="516" max="516" width="7.7109375" style="58" customWidth="1"/>
    <col min="517" max="517" width="7.28515625" style="58" customWidth="1"/>
    <col min="518" max="518" width="10.140625" style="58" customWidth="1"/>
    <col min="519" max="520" width="0" style="58" hidden="1" customWidth="1"/>
    <col min="521" max="521" width="7" style="58" customWidth="1"/>
    <col min="522" max="522" width="9.28515625" style="58" customWidth="1"/>
    <col min="523" max="523" width="7" style="58" customWidth="1"/>
    <col min="524" max="524" width="15.85546875" style="58" customWidth="1"/>
    <col min="525" max="525" width="7.7109375" style="58" customWidth="1"/>
    <col min="526" max="526" width="12.5703125" style="58" customWidth="1"/>
    <col min="527" max="528" width="11.42578125" style="58" customWidth="1"/>
    <col min="529" max="529" width="8" style="58" customWidth="1"/>
    <col min="530" max="530" width="20.28515625" style="58" customWidth="1"/>
    <col min="531" max="531" width="10.140625" style="58" customWidth="1"/>
    <col min="532" max="532" width="9" style="58" customWidth="1"/>
    <col min="533" max="533" width="12.140625" style="58" customWidth="1"/>
    <col min="534" max="534" width="11.5703125" style="58" customWidth="1"/>
    <col min="535" max="536" width="0" style="58" hidden="1" customWidth="1"/>
    <col min="537" max="537" width="9.140625" style="58" customWidth="1"/>
    <col min="538" max="768" width="9" style="58"/>
    <col min="769" max="769" width="22.5703125" style="58" customWidth="1"/>
    <col min="770" max="770" width="8.7109375" style="58" customWidth="1"/>
    <col min="771" max="771" width="8.5703125" style="58" customWidth="1"/>
    <col min="772" max="772" width="7.7109375" style="58" customWidth="1"/>
    <col min="773" max="773" width="7.28515625" style="58" customWidth="1"/>
    <col min="774" max="774" width="10.140625" style="58" customWidth="1"/>
    <col min="775" max="776" width="0" style="58" hidden="1" customWidth="1"/>
    <col min="777" max="777" width="7" style="58" customWidth="1"/>
    <col min="778" max="778" width="9.28515625" style="58" customWidth="1"/>
    <col min="779" max="779" width="7" style="58" customWidth="1"/>
    <col min="780" max="780" width="15.85546875" style="58" customWidth="1"/>
    <col min="781" max="781" width="7.7109375" style="58" customWidth="1"/>
    <col min="782" max="782" width="12.5703125" style="58" customWidth="1"/>
    <col min="783" max="784" width="11.42578125" style="58" customWidth="1"/>
    <col min="785" max="785" width="8" style="58" customWidth="1"/>
    <col min="786" max="786" width="20.28515625" style="58" customWidth="1"/>
    <col min="787" max="787" width="10.140625" style="58" customWidth="1"/>
    <col min="788" max="788" width="9" style="58" customWidth="1"/>
    <col min="789" max="789" width="12.140625" style="58" customWidth="1"/>
    <col min="790" max="790" width="11.5703125" style="58" customWidth="1"/>
    <col min="791" max="792" width="0" style="58" hidden="1" customWidth="1"/>
    <col min="793" max="793" width="9.140625" style="58" customWidth="1"/>
    <col min="794" max="1024" width="9" style="58"/>
    <col min="1025" max="1025" width="22.5703125" style="58" customWidth="1"/>
    <col min="1026" max="1026" width="8.7109375" style="58" customWidth="1"/>
    <col min="1027" max="1027" width="8.5703125" style="58" customWidth="1"/>
    <col min="1028" max="1028" width="7.7109375" style="58" customWidth="1"/>
    <col min="1029" max="1029" width="7.28515625" style="58" customWidth="1"/>
    <col min="1030" max="1030" width="10.140625" style="58" customWidth="1"/>
    <col min="1031" max="1032" width="0" style="58" hidden="1" customWidth="1"/>
    <col min="1033" max="1033" width="7" style="58" customWidth="1"/>
    <col min="1034" max="1034" width="9.28515625" style="58" customWidth="1"/>
    <col min="1035" max="1035" width="7" style="58" customWidth="1"/>
    <col min="1036" max="1036" width="15.85546875" style="58" customWidth="1"/>
    <col min="1037" max="1037" width="7.7109375" style="58" customWidth="1"/>
    <col min="1038" max="1038" width="12.5703125" style="58" customWidth="1"/>
    <col min="1039" max="1040" width="11.42578125" style="58" customWidth="1"/>
    <col min="1041" max="1041" width="8" style="58" customWidth="1"/>
    <col min="1042" max="1042" width="20.28515625" style="58" customWidth="1"/>
    <col min="1043" max="1043" width="10.140625" style="58" customWidth="1"/>
    <col min="1044" max="1044" width="9" style="58" customWidth="1"/>
    <col min="1045" max="1045" width="12.140625" style="58" customWidth="1"/>
    <col min="1046" max="1046" width="11.5703125" style="58" customWidth="1"/>
    <col min="1047" max="1048" width="0" style="58" hidden="1" customWidth="1"/>
    <col min="1049" max="1049" width="9.140625" style="58" customWidth="1"/>
    <col min="1050" max="1280" width="9" style="58"/>
    <col min="1281" max="1281" width="22.5703125" style="58" customWidth="1"/>
    <col min="1282" max="1282" width="8.7109375" style="58" customWidth="1"/>
    <col min="1283" max="1283" width="8.5703125" style="58" customWidth="1"/>
    <col min="1284" max="1284" width="7.7109375" style="58" customWidth="1"/>
    <col min="1285" max="1285" width="7.28515625" style="58" customWidth="1"/>
    <col min="1286" max="1286" width="10.140625" style="58" customWidth="1"/>
    <col min="1287" max="1288" width="0" style="58" hidden="1" customWidth="1"/>
    <col min="1289" max="1289" width="7" style="58" customWidth="1"/>
    <col min="1290" max="1290" width="9.28515625" style="58" customWidth="1"/>
    <col min="1291" max="1291" width="7" style="58" customWidth="1"/>
    <col min="1292" max="1292" width="15.85546875" style="58" customWidth="1"/>
    <col min="1293" max="1293" width="7.7109375" style="58" customWidth="1"/>
    <col min="1294" max="1294" width="12.5703125" style="58" customWidth="1"/>
    <col min="1295" max="1296" width="11.42578125" style="58" customWidth="1"/>
    <col min="1297" max="1297" width="8" style="58" customWidth="1"/>
    <col min="1298" max="1298" width="20.28515625" style="58" customWidth="1"/>
    <col min="1299" max="1299" width="10.140625" style="58" customWidth="1"/>
    <col min="1300" max="1300" width="9" style="58" customWidth="1"/>
    <col min="1301" max="1301" width="12.140625" style="58" customWidth="1"/>
    <col min="1302" max="1302" width="11.5703125" style="58" customWidth="1"/>
    <col min="1303" max="1304" width="0" style="58" hidden="1" customWidth="1"/>
    <col min="1305" max="1305" width="9.140625" style="58" customWidth="1"/>
    <col min="1306" max="1536" width="9" style="58"/>
    <col min="1537" max="1537" width="22.5703125" style="58" customWidth="1"/>
    <col min="1538" max="1538" width="8.7109375" style="58" customWidth="1"/>
    <col min="1539" max="1539" width="8.5703125" style="58" customWidth="1"/>
    <col min="1540" max="1540" width="7.7109375" style="58" customWidth="1"/>
    <col min="1541" max="1541" width="7.28515625" style="58" customWidth="1"/>
    <col min="1542" max="1542" width="10.140625" style="58" customWidth="1"/>
    <col min="1543" max="1544" width="0" style="58" hidden="1" customWidth="1"/>
    <col min="1545" max="1545" width="7" style="58" customWidth="1"/>
    <col min="1546" max="1546" width="9.28515625" style="58" customWidth="1"/>
    <col min="1547" max="1547" width="7" style="58" customWidth="1"/>
    <col min="1548" max="1548" width="15.85546875" style="58" customWidth="1"/>
    <col min="1549" max="1549" width="7.7109375" style="58" customWidth="1"/>
    <col min="1550" max="1550" width="12.5703125" style="58" customWidth="1"/>
    <col min="1551" max="1552" width="11.42578125" style="58" customWidth="1"/>
    <col min="1553" max="1553" width="8" style="58" customWidth="1"/>
    <col min="1554" max="1554" width="20.28515625" style="58" customWidth="1"/>
    <col min="1555" max="1555" width="10.140625" style="58" customWidth="1"/>
    <col min="1556" max="1556" width="9" style="58" customWidth="1"/>
    <col min="1557" max="1557" width="12.140625" style="58" customWidth="1"/>
    <col min="1558" max="1558" width="11.5703125" style="58" customWidth="1"/>
    <col min="1559" max="1560" width="0" style="58" hidden="1" customWidth="1"/>
    <col min="1561" max="1561" width="9.140625" style="58" customWidth="1"/>
    <col min="1562" max="1792" width="9" style="58"/>
    <col min="1793" max="1793" width="22.5703125" style="58" customWidth="1"/>
    <col min="1794" max="1794" width="8.7109375" style="58" customWidth="1"/>
    <col min="1795" max="1795" width="8.5703125" style="58" customWidth="1"/>
    <col min="1796" max="1796" width="7.7109375" style="58" customWidth="1"/>
    <col min="1797" max="1797" width="7.28515625" style="58" customWidth="1"/>
    <col min="1798" max="1798" width="10.140625" style="58" customWidth="1"/>
    <col min="1799" max="1800" width="0" style="58" hidden="1" customWidth="1"/>
    <col min="1801" max="1801" width="7" style="58" customWidth="1"/>
    <col min="1802" max="1802" width="9.28515625" style="58" customWidth="1"/>
    <col min="1803" max="1803" width="7" style="58" customWidth="1"/>
    <col min="1804" max="1804" width="15.85546875" style="58" customWidth="1"/>
    <col min="1805" max="1805" width="7.7109375" style="58" customWidth="1"/>
    <col min="1806" max="1806" width="12.5703125" style="58" customWidth="1"/>
    <col min="1807" max="1808" width="11.42578125" style="58" customWidth="1"/>
    <col min="1809" max="1809" width="8" style="58" customWidth="1"/>
    <col min="1810" max="1810" width="20.28515625" style="58" customWidth="1"/>
    <col min="1811" max="1811" width="10.140625" style="58" customWidth="1"/>
    <col min="1812" max="1812" width="9" style="58" customWidth="1"/>
    <col min="1813" max="1813" width="12.140625" style="58" customWidth="1"/>
    <col min="1814" max="1814" width="11.5703125" style="58" customWidth="1"/>
    <col min="1815" max="1816" width="0" style="58" hidden="1" customWidth="1"/>
    <col min="1817" max="1817" width="9.140625" style="58" customWidth="1"/>
    <col min="1818" max="2048" width="9" style="58"/>
    <col min="2049" max="2049" width="22.5703125" style="58" customWidth="1"/>
    <col min="2050" max="2050" width="8.7109375" style="58" customWidth="1"/>
    <col min="2051" max="2051" width="8.5703125" style="58" customWidth="1"/>
    <col min="2052" max="2052" width="7.7109375" style="58" customWidth="1"/>
    <col min="2053" max="2053" width="7.28515625" style="58" customWidth="1"/>
    <col min="2054" max="2054" width="10.140625" style="58" customWidth="1"/>
    <col min="2055" max="2056" width="0" style="58" hidden="1" customWidth="1"/>
    <col min="2057" max="2057" width="7" style="58" customWidth="1"/>
    <col min="2058" max="2058" width="9.28515625" style="58" customWidth="1"/>
    <col min="2059" max="2059" width="7" style="58" customWidth="1"/>
    <col min="2060" max="2060" width="15.85546875" style="58" customWidth="1"/>
    <col min="2061" max="2061" width="7.7109375" style="58" customWidth="1"/>
    <col min="2062" max="2062" width="12.5703125" style="58" customWidth="1"/>
    <col min="2063" max="2064" width="11.42578125" style="58" customWidth="1"/>
    <col min="2065" max="2065" width="8" style="58" customWidth="1"/>
    <col min="2066" max="2066" width="20.28515625" style="58" customWidth="1"/>
    <col min="2067" max="2067" width="10.140625" style="58" customWidth="1"/>
    <col min="2068" max="2068" width="9" style="58" customWidth="1"/>
    <col min="2069" max="2069" width="12.140625" style="58" customWidth="1"/>
    <col min="2070" max="2070" width="11.5703125" style="58" customWidth="1"/>
    <col min="2071" max="2072" width="0" style="58" hidden="1" customWidth="1"/>
    <col min="2073" max="2073" width="9.140625" style="58" customWidth="1"/>
    <col min="2074" max="2304" width="9" style="58"/>
    <col min="2305" max="2305" width="22.5703125" style="58" customWidth="1"/>
    <col min="2306" max="2306" width="8.7109375" style="58" customWidth="1"/>
    <col min="2307" max="2307" width="8.5703125" style="58" customWidth="1"/>
    <col min="2308" max="2308" width="7.7109375" style="58" customWidth="1"/>
    <col min="2309" max="2309" width="7.28515625" style="58" customWidth="1"/>
    <col min="2310" max="2310" width="10.140625" style="58" customWidth="1"/>
    <col min="2311" max="2312" width="0" style="58" hidden="1" customWidth="1"/>
    <col min="2313" max="2313" width="7" style="58" customWidth="1"/>
    <col min="2314" max="2314" width="9.28515625" style="58" customWidth="1"/>
    <col min="2315" max="2315" width="7" style="58" customWidth="1"/>
    <col min="2316" max="2316" width="15.85546875" style="58" customWidth="1"/>
    <col min="2317" max="2317" width="7.7109375" style="58" customWidth="1"/>
    <col min="2318" max="2318" width="12.5703125" style="58" customWidth="1"/>
    <col min="2319" max="2320" width="11.42578125" style="58" customWidth="1"/>
    <col min="2321" max="2321" width="8" style="58" customWidth="1"/>
    <col min="2322" max="2322" width="20.28515625" style="58" customWidth="1"/>
    <col min="2323" max="2323" width="10.140625" style="58" customWidth="1"/>
    <col min="2324" max="2324" width="9" style="58" customWidth="1"/>
    <col min="2325" max="2325" width="12.140625" style="58" customWidth="1"/>
    <col min="2326" max="2326" width="11.5703125" style="58" customWidth="1"/>
    <col min="2327" max="2328" width="0" style="58" hidden="1" customWidth="1"/>
    <col min="2329" max="2329" width="9.140625" style="58" customWidth="1"/>
    <col min="2330" max="2560" width="9" style="58"/>
    <col min="2561" max="2561" width="22.5703125" style="58" customWidth="1"/>
    <col min="2562" max="2562" width="8.7109375" style="58" customWidth="1"/>
    <col min="2563" max="2563" width="8.5703125" style="58" customWidth="1"/>
    <col min="2564" max="2564" width="7.7109375" style="58" customWidth="1"/>
    <col min="2565" max="2565" width="7.28515625" style="58" customWidth="1"/>
    <col min="2566" max="2566" width="10.140625" style="58" customWidth="1"/>
    <col min="2567" max="2568" width="0" style="58" hidden="1" customWidth="1"/>
    <col min="2569" max="2569" width="7" style="58" customWidth="1"/>
    <col min="2570" max="2570" width="9.28515625" style="58" customWidth="1"/>
    <col min="2571" max="2571" width="7" style="58" customWidth="1"/>
    <col min="2572" max="2572" width="15.85546875" style="58" customWidth="1"/>
    <col min="2573" max="2573" width="7.7109375" style="58" customWidth="1"/>
    <col min="2574" max="2574" width="12.5703125" style="58" customWidth="1"/>
    <col min="2575" max="2576" width="11.42578125" style="58" customWidth="1"/>
    <col min="2577" max="2577" width="8" style="58" customWidth="1"/>
    <col min="2578" max="2578" width="20.28515625" style="58" customWidth="1"/>
    <col min="2579" max="2579" width="10.140625" style="58" customWidth="1"/>
    <col min="2580" max="2580" width="9" style="58" customWidth="1"/>
    <col min="2581" max="2581" width="12.140625" style="58" customWidth="1"/>
    <col min="2582" max="2582" width="11.5703125" style="58" customWidth="1"/>
    <col min="2583" max="2584" width="0" style="58" hidden="1" customWidth="1"/>
    <col min="2585" max="2585" width="9.140625" style="58" customWidth="1"/>
    <col min="2586" max="2816" width="9" style="58"/>
    <col min="2817" max="2817" width="22.5703125" style="58" customWidth="1"/>
    <col min="2818" max="2818" width="8.7109375" style="58" customWidth="1"/>
    <col min="2819" max="2819" width="8.5703125" style="58" customWidth="1"/>
    <col min="2820" max="2820" width="7.7109375" style="58" customWidth="1"/>
    <col min="2821" max="2821" width="7.28515625" style="58" customWidth="1"/>
    <col min="2822" max="2822" width="10.140625" style="58" customWidth="1"/>
    <col min="2823" max="2824" width="0" style="58" hidden="1" customWidth="1"/>
    <col min="2825" max="2825" width="7" style="58" customWidth="1"/>
    <col min="2826" max="2826" width="9.28515625" style="58" customWidth="1"/>
    <col min="2827" max="2827" width="7" style="58" customWidth="1"/>
    <col min="2828" max="2828" width="15.85546875" style="58" customWidth="1"/>
    <col min="2829" max="2829" width="7.7109375" style="58" customWidth="1"/>
    <col min="2830" max="2830" width="12.5703125" style="58" customWidth="1"/>
    <col min="2831" max="2832" width="11.42578125" style="58" customWidth="1"/>
    <col min="2833" max="2833" width="8" style="58" customWidth="1"/>
    <col min="2834" max="2834" width="20.28515625" style="58" customWidth="1"/>
    <col min="2835" max="2835" width="10.140625" style="58" customWidth="1"/>
    <col min="2836" max="2836" width="9" style="58" customWidth="1"/>
    <col min="2837" max="2837" width="12.140625" style="58" customWidth="1"/>
    <col min="2838" max="2838" width="11.5703125" style="58" customWidth="1"/>
    <col min="2839" max="2840" width="0" style="58" hidden="1" customWidth="1"/>
    <col min="2841" max="2841" width="9.140625" style="58" customWidth="1"/>
    <col min="2842" max="3072" width="9" style="58"/>
    <col min="3073" max="3073" width="22.5703125" style="58" customWidth="1"/>
    <col min="3074" max="3074" width="8.7109375" style="58" customWidth="1"/>
    <col min="3075" max="3075" width="8.5703125" style="58" customWidth="1"/>
    <col min="3076" max="3076" width="7.7109375" style="58" customWidth="1"/>
    <col min="3077" max="3077" width="7.28515625" style="58" customWidth="1"/>
    <col min="3078" max="3078" width="10.140625" style="58" customWidth="1"/>
    <col min="3079" max="3080" width="0" style="58" hidden="1" customWidth="1"/>
    <col min="3081" max="3081" width="7" style="58" customWidth="1"/>
    <col min="3082" max="3082" width="9.28515625" style="58" customWidth="1"/>
    <col min="3083" max="3083" width="7" style="58" customWidth="1"/>
    <col min="3084" max="3084" width="15.85546875" style="58" customWidth="1"/>
    <col min="3085" max="3085" width="7.7109375" style="58" customWidth="1"/>
    <col min="3086" max="3086" width="12.5703125" style="58" customWidth="1"/>
    <col min="3087" max="3088" width="11.42578125" style="58" customWidth="1"/>
    <col min="3089" max="3089" width="8" style="58" customWidth="1"/>
    <col min="3090" max="3090" width="20.28515625" style="58" customWidth="1"/>
    <col min="3091" max="3091" width="10.140625" style="58" customWidth="1"/>
    <col min="3092" max="3092" width="9" style="58" customWidth="1"/>
    <col min="3093" max="3093" width="12.140625" style="58" customWidth="1"/>
    <col min="3094" max="3094" width="11.5703125" style="58" customWidth="1"/>
    <col min="3095" max="3096" width="0" style="58" hidden="1" customWidth="1"/>
    <col min="3097" max="3097" width="9.140625" style="58" customWidth="1"/>
    <col min="3098" max="3328" width="9" style="58"/>
    <col min="3329" max="3329" width="22.5703125" style="58" customWidth="1"/>
    <col min="3330" max="3330" width="8.7109375" style="58" customWidth="1"/>
    <col min="3331" max="3331" width="8.5703125" style="58" customWidth="1"/>
    <col min="3332" max="3332" width="7.7109375" style="58" customWidth="1"/>
    <col min="3333" max="3333" width="7.28515625" style="58" customWidth="1"/>
    <col min="3334" max="3334" width="10.140625" style="58" customWidth="1"/>
    <col min="3335" max="3336" width="0" style="58" hidden="1" customWidth="1"/>
    <col min="3337" max="3337" width="7" style="58" customWidth="1"/>
    <col min="3338" max="3338" width="9.28515625" style="58" customWidth="1"/>
    <col min="3339" max="3339" width="7" style="58" customWidth="1"/>
    <col min="3340" max="3340" width="15.85546875" style="58" customWidth="1"/>
    <col min="3341" max="3341" width="7.7109375" style="58" customWidth="1"/>
    <col min="3342" max="3342" width="12.5703125" style="58" customWidth="1"/>
    <col min="3343" max="3344" width="11.42578125" style="58" customWidth="1"/>
    <col min="3345" max="3345" width="8" style="58" customWidth="1"/>
    <col min="3346" max="3346" width="20.28515625" style="58" customWidth="1"/>
    <col min="3347" max="3347" width="10.140625" style="58" customWidth="1"/>
    <col min="3348" max="3348" width="9" style="58" customWidth="1"/>
    <col min="3349" max="3349" width="12.140625" style="58" customWidth="1"/>
    <col min="3350" max="3350" width="11.5703125" style="58" customWidth="1"/>
    <col min="3351" max="3352" width="0" style="58" hidden="1" customWidth="1"/>
    <col min="3353" max="3353" width="9.140625" style="58" customWidth="1"/>
    <col min="3354" max="3584" width="9" style="58"/>
    <col min="3585" max="3585" width="22.5703125" style="58" customWidth="1"/>
    <col min="3586" max="3586" width="8.7109375" style="58" customWidth="1"/>
    <col min="3587" max="3587" width="8.5703125" style="58" customWidth="1"/>
    <col min="3588" max="3588" width="7.7109375" style="58" customWidth="1"/>
    <col min="3589" max="3589" width="7.28515625" style="58" customWidth="1"/>
    <col min="3590" max="3590" width="10.140625" style="58" customWidth="1"/>
    <col min="3591" max="3592" width="0" style="58" hidden="1" customWidth="1"/>
    <col min="3593" max="3593" width="7" style="58" customWidth="1"/>
    <col min="3594" max="3594" width="9.28515625" style="58" customWidth="1"/>
    <col min="3595" max="3595" width="7" style="58" customWidth="1"/>
    <col min="3596" max="3596" width="15.85546875" style="58" customWidth="1"/>
    <col min="3597" max="3597" width="7.7109375" style="58" customWidth="1"/>
    <col min="3598" max="3598" width="12.5703125" style="58" customWidth="1"/>
    <col min="3599" max="3600" width="11.42578125" style="58" customWidth="1"/>
    <col min="3601" max="3601" width="8" style="58" customWidth="1"/>
    <col min="3602" max="3602" width="20.28515625" style="58" customWidth="1"/>
    <col min="3603" max="3603" width="10.140625" style="58" customWidth="1"/>
    <col min="3604" max="3604" width="9" style="58" customWidth="1"/>
    <col min="3605" max="3605" width="12.140625" style="58" customWidth="1"/>
    <col min="3606" max="3606" width="11.5703125" style="58" customWidth="1"/>
    <col min="3607" max="3608" width="0" style="58" hidden="1" customWidth="1"/>
    <col min="3609" max="3609" width="9.140625" style="58" customWidth="1"/>
    <col min="3610" max="3840" width="9" style="58"/>
    <col min="3841" max="3841" width="22.5703125" style="58" customWidth="1"/>
    <col min="3842" max="3842" width="8.7109375" style="58" customWidth="1"/>
    <col min="3843" max="3843" width="8.5703125" style="58" customWidth="1"/>
    <col min="3844" max="3844" width="7.7109375" style="58" customWidth="1"/>
    <col min="3845" max="3845" width="7.28515625" style="58" customWidth="1"/>
    <col min="3846" max="3846" width="10.140625" style="58" customWidth="1"/>
    <col min="3847" max="3848" width="0" style="58" hidden="1" customWidth="1"/>
    <col min="3849" max="3849" width="7" style="58" customWidth="1"/>
    <col min="3850" max="3850" width="9.28515625" style="58" customWidth="1"/>
    <col min="3851" max="3851" width="7" style="58" customWidth="1"/>
    <col min="3852" max="3852" width="15.85546875" style="58" customWidth="1"/>
    <col min="3853" max="3853" width="7.7109375" style="58" customWidth="1"/>
    <col min="3854" max="3854" width="12.5703125" style="58" customWidth="1"/>
    <col min="3855" max="3856" width="11.42578125" style="58" customWidth="1"/>
    <col min="3857" max="3857" width="8" style="58" customWidth="1"/>
    <col min="3858" max="3858" width="20.28515625" style="58" customWidth="1"/>
    <col min="3859" max="3859" width="10.140625" style="58" customWidth="1"/>
    <col min="3860" max="3860" width="9" style="58" customWidth="1"/>
    <col min="3861" max="3861" width="12.140625" style="58" customWidth="1"/>
    <col min="3862" max="3862" width="11.5703125" style="58" customWidth="1"/>
    <col min="3863" max="3864" width="0" style="58" hidden="1" customWidth="1"/>
    <col min="3865" max="3865" width="9.140625" style="58" customWidth="1"/>
    <col min="3866" max="4096" width="9" style="58"/>
    <col min="4097" max="4097" width="22.5703125" style="58" customWidth="1"/>
    <col min="4098" max="4098" width="8.7109375" style="58" customWidth="1"/>
    <col min="4099" max="4099" width="8.5703125" style="58" customWidth="1"/>
    <col min="4100" max="4100" width="7.7109375" style="58" customWidth="1"/>
    <col min="4101" max="4101" width="7.28515625" style="58" customWidth="1"/>
    <col min="4102" max="4102" width="10.140625" style="58" customWidth="1"/>
    <col min="4103" max="4104" width="0" style="58" hidden="1" customWidth="1"/>
    <col min="4105" max="4105" width="7" style="58" customWidth="1"/>
    <col min="4106" max="4106" width="9.28515625" style="58" customWidth="1"/>
    <col min="4107" max="4107" width="7" style="58" customWidth="1"/>
    <col min="4108" max="4108" width="15.85546875" style="58" customWidth="1"/>
    <col min="4109" max="4109" width="7.7109375" style="58" customWidth="1"/>
    <col min="4110" max="4110" width="12.5703125" style="58" customWidth="1"/>
    <col min="4111" max="4112" width="11.42578125" style="58" customWidth="1"/>
    <col min="4113" max="4113" width="8" style="58" customWidth="1"/>
    <col min="4114" max="4114" width="20.28515625" style="58" customWidth="1"/>
    <col min="4115" max="4115" width="10.140625" style="58" customWidth="1"/>
    <col min="4116" max="4116" width="9" style="58" customWidth="1"/>
    <col min="4117" max="4117" width="12.140625" style="58" customWidth="1"/>
    <col min="4118" max="4118" width="11.5703125" style="58" customWidth="1"/>
    <col min="4119" max="4120" width="0" style="58" hidden="1" customWidth="1"/>
    <col min="4121" max="4121" width="9.140625" style="58" customWidth="1"/>
    <col min="4122" max="4352" width="9" style="58"/>
    <col min="4353" max="4353" width="22.5703125" style="58" customWidth="1"/>
    <col min="4354" max="4354" width="8.7109375" style="58" customWidth="1"/>
    <col min="4355" max="4355" width="8.5703125" style="58" customWidth="1"/>
    <col min="4356" max="4356" width="7.7109375" style="58" customWidth="1"/>
    <col min="4357" max="4357" width="7.28515625" style="58" customWidth="1"/>
    <col min="4358" max="4358" width="10.140625" style="58" customWidth="1"/>
    <col min="4359" max="4360" width="0" style="58" hidden="1" customWidth="1"/>
    <col min="4361" max="4361" width="7" style="58" customWidth="1"/>
    <col min="4362" max="4362" width="9.28515625" style="58" customWidth="1"/>
    <col min="4363" max="4363" width="7" style="58" customWidth="1"/>
    <col min="4364" max="4364" width="15.85546875" style="58" customWidth="1"/>
    <col min="4365" max="4365" width="7.7109375" style="58" customWidth="1"/>
    <col min="4366" max="4366" width="12.5703125" style="58" customWidth="1"/>
    <col min="4367" max="4368" width="11.42578125" style="58" customWidth="1"/>
    <col min="4369" max="4369" width="8" style="58" customWidth="1"/>
    <col min="4370" max="4370" width="20.28515625" style="58" customWidth="1"/>
    <col min="4371" max="4371" width="10.140625" style="58" customWidth="1"/>
    <col min="4372" max="4372" width="9" style="58" customWidth="1"/>
    <col min="4373" max="4373" width="12.140625" style="58" customWidth="1"/>
    <col min="4374" max="4374" width="11.5703125" style="58" customWidth="1"/>
    <col min="4375" max="4376" width="0" style="58" hidden="1" customWidth="1"/>
    <col min="4377" max="4377" width="9.140625" style="58" customWidth="1"/>
    <col min="4378" max="4608" width="9" style="58"/>
    <col min="4609" max="4609" width="22.5703125" style="58" customWidth="1"/>
    <col min="4610" max="4610" width="8.7109375" style="58" customWidth="1"/>
    <col min="4611" max="4611" width="8.5703125" style="58" customWidth="1"/>
    <col min="4612" max="4612" width="7.7109375" style="58" customWidth="1"/>
    <col min="4613" max="4613" width="7.28515625" style="58" customWidth="1"/>
    <col min="4614" max="4614" width="10.140625" style="58" customWidth="1"/>
    <col min="4615" max="4616" width="0" style="58" hidden="1" customWidth="1"/>
    <col min="4617" max="4617" width="7" style="58" customWidth="1"/>
    <col min="4618" max="4618" width="9.28515625" style="58" customWidth="1"/>
    <col min="4619" max="4619" width="7" style="58" customWidth="1"/>
    <col min="4620" max="4620" width="15.85546875" style="58" customWidth="1"/>
    <col min="4621" max="4621" width="7.7109375" style="58" customWidth="1"/>
    <col min="4622" max="4622" width="12.5703125" style="58" customWidth="1"/>
    <col min="4623" max="4624" width="11.42578125" style="58" customWidth="1"/>
    <col min="4625" max="4625" width="8" style="58" customWidth="1"/>
    <col min="4626" max="4626" width="20.28515625" style="58" customWidth="1"/>
    <col min="4627" max="4627" width="10.140625" style="58" customWidth="1"/>
    <col min="4628" max="4628" width="9" style="58" customWidth="1"/>
    <col min="4629" max="4629" width="12.140625" style="58" customWidth="1"/>
    <col min="4630" max="4630" width="11.5703125" style="58" customWidth="1"/>
    <col min="4631" max="4632" width="0" style="58" hidden="1" customWidth="1"/>
    <col min="4633" max="4633" width="9.140625" style="58" customWidth="1"/>
    <col min="4634" max="4864" width="9" style="58"/>
    <col min="4865" max="4865" width="22.5703125" style="58" customWidth="1"/>
    <col min="4866" max="4866" width="8.7109375" style="58" customWidth="1"/>
    <col min="4867" max="4867" width="8.5703125" style="58" customWidth="1"/>
    <col min="4868" max="4868" width="7.7109375" style="58" customWidth="1"/>
    <col min="4869" max="4869" width="7.28515625" style="58" customWidth="1"/>
    <col min="4870" max="4870" width="10.140625" style="58" customWidth="1"/>
    <col min="4871" max="4872" width="0" style="58" hidden="1" customWidth="1"/>
    <col min="4873" max="4873" width="7" style="58" customWidth="1"/>
    <col min="4874" max="4874" width="9.28515625" style="58" customWidth="1"/>
    <col min="4875" max="4875" width="7" style="58" customWidth="1"/>
    <col min="4876" max="4876" width="15.85546875" style="58" customWidth="1"/>
    <col min="4877" max="4877" width="7.7109375" style="58" customWidth="1"/>
    <col min="4878" max="4878" width="12.5703125" style="58" customWidth="1"/>
    <col min="4879" max="4880" width="11.42578125" style="58" customWidth="1"/>
    <col min="4881" max="4881" width="8" style="58" customWidth="1"/>
    <col min="4882" max="4882" width="20.28515625" style="58" customWidth="1"/>
    <col min="4883" max="4883" width="10.140625" style="58" customWidth="1"/>
    <col min="4884" max="4884" width="9" style="58" customWidth="1"/>
    <col min="4885" max="4885" width="12.140625" style="58" customWidth="1"/>
    <col min="4886" max="4886" width="11.5703125" style="58" customWidth="1"/>
    <col min="4887" max="4888" width="0" style="58" hidden="1" customWidth="1"/>
    <col min="4889" max="4889" width="9.140625" style="58" customWidth="1"/>
    <col min="4890" max="5120" width="9" style="58"/>
    <col min="5121" max="5121" width="22.5703125" style="58" customWidth="1"/>
    <col min="5122" max="5122" width="8.7109375" style="58" customWidth="1"/>
    <col min="5123" max="5123" width="8.5703125" style="58" customWidth="1"/>
    <col min="5124" max="5124" width="7.7109375" style="58" customWidth="1"/>
    <col min="5125" max="5125" width="7.28515625" style="58" customWidth="1"/>
    <col min="5126" max="5126" width="10.140625" style="58" customWidth="1"/>
    <col min="5127" max="5128" width="0" style="58" hidden="1" customWidth="1"/>
    <col min="5129" max="5129" width="7" style="58" customWidth="1"/>
    <col min="5130" max="5130" width="9.28515625" style="58" customWidth="1"/>
    <col min="5131" max="5131" width="7" style="58" customWidth="1"/>
    <col min="5132" max="5132" width="15.85546875" style="58" customWidth="1"/>
    <col min="5133" max="5133" width="7.7109375" style="58" customWidth="1"/>
    <col min="5134" max="5134" width="12.5703125" style="58" customWidth="1"/>
    <col min="5135" max="5136" width="11.42578125" style="58" customWidth="1"/>
    <col min="5137" max="5137" width="8" style="58" customWidth="1"/>
    <col min="5138" max="5138" width="20.28515625" style="58" customWidth="1"/>
    <col min="5139" max="5139" width="10.140625" style="58" customWidth="1"/>
    <col min="5140" max="5140" width="9" style="58" customWidth="1"/>
    <col min="5141" max="5141" width="12.140625" style="58" customWidth="1"/>
    <col min="5142" max="5142" width="11.5703125" style="58" customWidth="1"/>
    <col min="5143" max="5144" width="0" style="58" hidden="1" customWidth="1"/>
    <col min="5145" max="5145" width="9.140625" style="58" customWidth="1"/>
    <col min="5146" max="5376" width="9" style="58"/>
    <col min="5377" max="5377" width="22.5703125" style="58" customWidth="1"/>
    <col min="5378" max="5378" width="8.7109375" style="58" customWidth="1"/>
    <col min="5379" max="5379" width="8.5703125" style="58" customWidth="1"/>
    <col min="5380" max="5380" width="7.7109375" style="58" customWidth="1"/>
    <col min="5381" max="5381" width="7.28515625" style="58" customWidth="1"/>
    <col min="5382" max="5382" width="10.140625" style="58" customWidth="1"/>
    <col min="5383" max="5384" width="0" style="58" hidden="1" customWidth="1"/>
    <col min="5385" max="5385" width="7" style="58" customWidth="1"/>
    <col min="5386" max="5386" width="9.28515625" style="58" customWidth="1"/>
    <col min="5387" max="5387" width="7" style="58" customWidth="1"/>
    <col min="5388" max="5388" width="15.85546875" style="58" customWidth="1"/>
    <col min="5389" max="5389" width="7.7109375" style="58" customWidth="1"/>
    <col min="5390" max="5390" width="12.5703125" style="58" customWidth="1"/>
    <col min="5391" max="5392" width="11.42578125" style="58" customWidth="1"/>
    <col min="5393" max="5393" width="8" style="58" customWidth="1"/>
    <col min="5394" max="5394" width="20.28515625" style="58" customWidth="1"/>
    <col min="5395" max="5395" width="10.140625" style="58" customWidth="1"/>
    <col min="5396" max="5396" width="9" style="58" customWidth="1"/>
    <col min="5397" max="5397" width="12.140625" style="58" customWidth="1"/>
    <col min="5398" max="5398" width="11.5703125" style="58" customWidth="1"/>
    <col min="5399" max="5400" width="0" style="58" hidden="1" customWidth="1"/>
    <col min="5401" max="5401" width="9.140625" style="58" customWidth="1"/>
    <col min="5402" max="5632" width="9" style="58"/>
    <col min="5633" max="5633" width="22.5703125" style="58" customWidth="1"/>
    <col min="5634" max="5634" width="8.7109375" style="58" customWidth="1"/>
    <col min="5635" max="5635" width="8.5703125" style="58" customWidth="1"/>
    <col min="5636" max="5636" width="7.7109375" style="58" customWidth="1"/>
    <col min="5637" max="5637" width="7.28515625" style="58" customWidth="1"/>
    <col min="5638" max="5638" width="10.140625" style="58" customWidth="1"/>
    <col min="5639" max="5640" width="0" style="58" hidden="1" customWidth="1"/>
    <col min="5641" max="5641" width="7" style="58" customWidth="1"/>
    <col min="5642" max="5642" width="9.28515625" style="58" customWidth="1"/>
    <col min="5643" max="5643" width="7" style="58" customWidth="1"/>
    <col min="5644" max="5644" width="15.85546875" style="58" customWidth="1"/>
    <col min="5645" max="5645" width="7.7109375" style="58" customWidth="1"/>
    <col min="5646" max="5646" width="12.5703125" style="58" customWidth="1"/>
    <col min="5647" max="5648" width="11.42578125" style="58" customWidth="1"/>
    <col min="5649" max="5649" width="8" style="58" customWidth="1"/>
    <col min="5650" max="5650" width="20.28515625" style="58" customWidth="1"/>
    <col min="5651" max="5651" width="10.140625" style="58" customWidth="1"/>
    <col min="5652" max="5652" width="9" style="58" customWidth="1"/>
    <col min="5653" max="5653" width="12.140625" style="58" customWidth="1"/>
    <col min="5654" max="5654" width="11.5703125" style="58" customWidth="1"/>
    <col min="5655" max="5656" width="0" style="58" hidden="1" customWidth="1"/>
    <col min="5657" max="5657" width="9.140625" style="58" customWidth="1"/>
    <col min="5658" max="5888" width="9" style="58"/>
    <col min="5889" max="5889" width="22.5703125" style="58" customWidth="1"/>
    <col min="5890" max="5890" width="8.7109375" style="58" customWidth="1"/>
    <col min="5891" max="5891" width="8.5703125" style="58" customWidth="1"/>
    <col min="5892" max="5892" width="7.7109375" style="58" customWidth="1"/>
    <col min="5893" max="5893" width="7.28515625" style="58" customWidth="1"/>
    <col min="5894" max="5894" width="10.140625" style="58" customWidth="1"/>
    <col min="5895" max="5896" width="0" style="58" hidden="1" customWidth="1"/>
    <col min="5897" max="5897" width="7" style="58" customWidth="1"/>
    <col min="5898" max="5898" width="9.28515625" style="58" customWidth="1"/>
    <col min="5899" max="5899" width="7" style="58" customWidth="1"/>
    <col min="5900" max="5900" width="15.85546875" style="58" customWidth="1"/>
    <col min="5901" max="5901" width="7.7109375" style="58" customWidth="1"/>
    <col min="5902" max="5902" width="12.5703125" style="58" customWidth="1"/>
    <col min="5903" max="5904" width="11.42578125" style="58" customWidth="1"/>
    <col min="5905" max="5905" width="8" style="58" customWidth="1"/>
    <col min="5906" max="5906" width="20.28515625" style="58" customWidth="1"/>
    <col min="5907" max="5907" width="10.140625" style="58" customWidth="1"/>
    <col min="5908" max="5908" width="9" style="58" customWidth="1"/>
    <col min="5909" max="5909" width="12.140625" style="58" customWidth="1"/>
    <col min="5910" max="5910" width="11.5703125" style="58" customWidth="1"/>
    <col min="5911" max="5912" width="0" style="58" hidden="1" customWidth="1"/>
    <col min="5913" max="5913" width="9.140625" style="58" customWidth="1"/>
    <col min="5914" max="6144" width="9" style="58"/>
    <col min="6145" max="6145" width="22.5703125" style="58" customWidth="1"/>
    <col min="6146" max="6146" width="8.7109375" style="58" customWidth="1"/>
    <col min="6147" max="6147" width="8.5703125" style="58" customWidth="1"/>
    <col min="6148" max="6148" width="7.7109375" style="58" customWidth="1"/>
    <col min="6149" max="6149" width="7.28515625" style="58" customWidth="1"/>
    <col min="6150" max="6150" width="10.140625" style="58" customWidth="1"/>
    <col min="6151" max="6152" width="0" style="58" hidden="1" customWidth="1"/>
    <col min="6153" max="6153" width="7" style="58" customWidth="1"/>
    <col min="6154" max="6154" width="9.28515625" style="58" customWidth="1"/>
    <col min="6155" max="6155" width="7" style="58" customWidth="1"/>
    <col min="6156" max="6156" width="15.85546875" style="58" customWidth="1"/>
    <col min="6157" max="6157" width="7.7109375" style="58" customWidth="1"/>
    <col min="6158" max="6158" width="12.5703125" style="58" customWidth="1"/>
    <col min="6159" max="6160" width="11.42578125" style="58" customWidth="1"/>
    <col min="6161" max="6161" width="8" style="58" customWidth="1"/>
    <col min="6162" max="6162" width="20.28515625" style="58" customWidth="1"/>
    <col min="6163" max="6163" width="10.140625" style="58" customWidth="1"/>
    <col min="6164" max="6164" width="9" style="58" customWidth="1"/>
    <col min="6165" max="6165" width="12.140625" style="58" customWidth="1"/>
    <col min="6166" max="6166" width="11.5703125" style="58" customWidth="1"/>
    <col min="6167" max="6168" width="0" style="58" hidden="1" customWidth="1"/>
    <col min="6169" max="6169" width="9.140625" style="58" customWidth="1"/>
    <col min="6170" max="6400" width="9" style="58"/>
    <col min="6401" max="6401" width="22.5703125" style="58" customWidth="1"/>
    <col min="6402" max="6402" width="8.7109375" style="58" customWidth="1"/>
    <col min="6403" max="6403" width="8.5703125" style="58" customWidth="1"/>
    <col min="6404" max="6404" width="7.7109375" style="58" customWidth="1"/>
    <col min="6405" max="6405" width="7.28515625" style="58" customWidth="1"/>
    <col min="6406" max="6406" width="10.140625" style="58" customWidth="1"/>
    <col min="6407" max="6408" width="0" style="58" hidden="1" customWidth="1"/>
    <col min="6409" max="6409" width="7" style="58" customWidth="1"/>
    <col min="6410" max="6410" width="9.28515625" style="58" customWidth="1"/>
    <col min="6411" max="6411" width="7" style="58" customWidth="1"/>
    <col min="6412" max="6412" width="15.85546875" style="58" customWidth="1"/>
    <col min="6413" max="6413" width="7.7109375" style="58" customWidth="1"/>
    <col min="6414" max="6414" width="12.5703125" style="58" customWidth="1"/>
    <col min="6415" max="6416" width="11.42578125" style="58" customWidth="1"/>
    <col min="6417" max="6417" width="8" style="58" customWidth="1"/>
    <col min="6418" max="6418" width="20.28515625" style="58" customWidth="1"/>
    <col min="6419" max="6419" width="10.140625" style="58" customWidth="1"/>
    <col min="6420" max="6420" width="9" style="58" customWidth="1"/>
    <col min="6421" max="6421" width="12.140625" style="58" customWidth="1"/>
    <col min="6422" max="6422" width="11.5703125" style="58" customWidth="1"/>
    <col min="6423" max="6424" width="0" style="58" hidden="1" customWidth="1"/>
    <col min="6425" max="6425" width="9.140625" style="58" customWidth="1"/>
    <col min="6426" max="6656" width="9" style="58"/>
    <col min="6657" max="6657" width="22.5703125" style="58" customWidth="1"/>
    <col min="6658" max="6658" width="8.7109375" style="58" customWidth="1"/>
    <col min="6659" max="6659" width="8.5703125" style="58" customWidth="1"/>
    <col min="6660" max="6660" width="7.7109375" style="58" customWidth="1"/>
    <col min="6661" max="6661" width="7.28515625" style="58" customWidth="1"/>
    <col min="6662" max="6662" width="10.140625" style="58" customWidth="1"/>
    <col min="6663" max="6664" width="0" style="58" hidden="1" customWidth="1"/>
    <col min="6665" max="6665" width="7" style="58" customWidth="1"/>
    <col min="6666" max="6666" width="9.28515625" style="58" customWidth="1"/>
    <col min="6667" max="6667" width="7" style="58" customWidth="1"/>
    <col min="6668" max="6668" width="15.85546875" style="58" customWidth="1"/>
    <col min="6669" max="6669" width="7.7109375" style="58" customWidth="1"/>
    <col min="6670" max="6670" width="12.5703125" style="58" customWidth="1"/>
    <col min="6671" max="6672" width="11.42578125" style="58" customWidth="1"/>
    <col min="6673" max="6673" width="8" style="58" customWidth="1"/>
    <col min="6674" max="6674" width="20.28515625" style="58" customWidth="1"/>
    <col min="6675" max="6675" width="10.140625" style="58" customWidth="1"/>
    <col min="6676" max="6676" width="9" style="58" customWidth="1"/>
    <col min="6677" max="6677" width="12.140625" style="58" customWidth="1"/>
    <col min="6678" max="6678" width="11.5703125" style="58" customWidth="1"/>
    <col min="6679" max="6680" width="0" style="58" hidden="1" customWidth="1"/>
    <col min="6681" max="6681" width="9.140625" style="58" customWidth="1"/>
    <col min="6682" max="6912" width="9" style="58"/>
    <col min="6913" max="6913" width="22.5703125" style="58" customWidth="1"/>
    <col min="6914" max="6914" width="8.7109375" style="58" customWidth="1"/>
    <col min="6915" max="6915" width="8.5703125" style="58" customWidth="1"/>
    <col min="6916" max="6916" width="7.7109375" style="58" customWidth="1"/>
    <col min="6917" max="6917" width="7.28515625" style="58" customWidth="1"/>
    <col min="6918" max="6918" width="10.140625" style="58" customWidth="1"/>
    <col min="6919" max="6920" width="0" style="58" hidden="1" customWidth="1"/>
    <col min="6921" max="6921" width="7" style="58" customWidth="1"/>
    <col min="6922" max="6922" width="9.28515625" style="58" customWidth="1"/>
    <col min="6923" max="6923" width="7" style="58" customWidth="1"/>
    <col min="6924" max="6924" width="15.85546875" style="58" customWidth="1"/>
    <col min="6925" max="6925" width="7.7109375" style="58" customWidth="1"/>
    <col min="6926" max="6926" width="12.5703125" style="58" customWidth="1"/>
    <col min="6927" max="6928" width="11.42578125" style="58" customWidth="1"/>
    <col min="6929" max="6929" width="8" style="58" customWidth="1"/>
    <col min="6930" max="6930" width="20.28515625" style="58" customWidth="1"/>
    <col min="6931" max="6931" width="10.140625" style="58" customWidth="1"/>
    <col min="6932" max="6932" width="9" style="58" customWidth="1"/>
    <col min="6933" max="6933" width="12.140625" style="58" customWidth="1"/>
    <col min="6934" max="6934" width="11.5703125" style="58" customWidth="1"/>
    <col min="6935" max="6936" width="0" style="58" hidden="1" customWidth="1"/>
    <col min="6937" max="6937" width="9.140625" style="58" customWidth="1"/>
    <col min="6938" max="7168" width="9" style="58"/>
    <col min="7169" max="7169" width="22.5703125" style="58" customWidth="1"/>
    <col min="7170" max="7170" width="8.7109375" style="58" customWidth="1"/>
    <col min="7171" max="7171" width="8.5703125" style="58" customWidth="1"/>
    <col min="7172" max="7172" width="7.7109375" style="58" customWidth="1"/>
    <col min="7173" max="7173" width="7.28515625" style="58" customWidth="1"/>
    <col min="7174" max="7174" width="10.140625" style="58" customWidth="1"/>
    <col min="7175" max="7176" width="0" style="58" hidden="1" customWidth="1"/>
    <col min="7177" max="7177" width="7" style="58" customWidth="1"/>
    <col min="7178" max="7178" width="9.28515625" style="58" customWidth="1"/>
    <col min="7179" max="7179" width="7" style="58" customWidth="1"/>
    <col min="7180" max="7180" width="15.85546875" style="58" customWidth="1"/>
    <col min="7181" max="7181" width="7.7109375" style="58" customWidth="1"/>
    <col min="7182" max="7182" width="12.5703125" style="58" customWidth="1"/>
    <col min="7183" max="7184" width="11.42578125" style="58" customWidth="1"/>
    <col min="7185" max="7185" width="8" style="58" customWidth="1"/>
    <col min="7186" max="7186" width="20.28515625" style="58" customWidth="1"/>
    <col min="7187" max="7187" width="10.140625" style="58" customWidth="1"/>
    <col min="7188" max="7188" width="9" style="58" customWidth="1"/>
    <col min="7189" max="7189" width="12.140625" style="58" customWidth="1"/>
    <col min="7190" max="7190" width="11.5703125" style="58" customWidth="1"/>
    <col min="7191" max="7192" width="0" style="58" hidden="1" customWidth="1"/>
    <col min="7193" max="7193" width="9.140625" style="58" customWidth="1"/>
    <col min="7194" max="7424" width="9" style="58"/>
    <col min="7425" max="7425" width="22.5703125" style="58" customWidth="1"/>
    <col min="7426" max="7426" width="8.7109375" style="58" customWidth="1"/>
    <col min="7427" max="7427" width="8.5703125" style="58" customWidth="1"/>
    <col min="7428" max="7428" width="7.7109375" style="58" customWidth="1"/>
    <col min="7429" max="7429" width="7.28515625" style="58" customWidth="1"/>
    <col min="7430" max="7430" width="10.140625" style="58" customWidth="1"/>
    <col min="7431" max="7432" width="0" style="58" hidden="1" customWidth="1"/>
    <col min="7433" max="7433" width="7" style="58" customWidth="1"/>
    <col min="7434" max="7434" width="9.28515625" style="58" customWidth="1"/>
    <col min="7435" max="7435" width="7" style="58" customWidth="1"/>
    <col min="7436" max="7436" width="15.85546875" style="58" customWidth="1"/>
    <col min="7437" max="7437" width="7.7109375" style="58" customWidth="1"/>
    <col min="7438" max="7438" width="12.5703125" style="58" customWidth="1"/>
    <col min="7439" max="7440" width="11.42578125" style="58" customWidth="1"/>
    <col min="7441" max="7441" width="8" style="58" customWidth="1"/>
    <col min="7442" max="7442" width="20.28515625" style="58" customWidth="1"/>
    <col min="7443" max="7443" width="10.140625" style="58" customWidth="1"/>
    <col min="7444" max="7444" width="9" style="58" customWidth="1"/>
    <col min="7445" max="7445" width="12.140625" style="58" customWidth="1"/>
    <col min="7446" max="7446" width="11.5703125" style="58" customWidth="1"/>
    <col min="7447" max="7448" width="0" style="58" hidden="1" customWidth="1"/>
    <col min="7449" max="7449" width="9.140625" style="58" customWidth="1"/>
    <col min="7450" max="7680" width="9" style="58"/>
    <col min="7681" max="7681" width="22.5703125" style="58" customWidth="1"/>
    <col min="7682" max="7682" width="8.7109375" style="58" customWidth="1"/>
    <col min="7683" max="7683" width="8.5703125" style="58" customWidth="1"/>
    <col min="7684" max="7684" width="7.7109375" style="58" customWidth="1"/>
    <col min="7685" max="7685" width="7.28515625" style="58" customWidth="1"/>
    <col min="7686" max="7686" width="10.140625" style="58" customWidth="1"/>
    <col min="7687" max="7688" width="0" style="58" hidden="1" customWidth="1"/>
    <col min="7689" max="7689" width="7" style="58" customWidth="1"/>
    <col min="7690" max="7690" width="9.28515625" style="58" customWidth="1"/>
    <col min="7691" max="7691" width="7" style="58" customWidth="1"/>
    <col min="7692" max="7692" width="15.85546875" style="58" customWidth="1"/>
    <col min="7693" max="7693" width="7.7109375" style="58" customWidth="1"/>
    <col min="7694" max="7694" width="12.5703125" style="58" customWidth="1"/>
    <col min="7695" max="7696" width="11.42578125" style="58" customWidth="1"/>
    <col min="7697" max="7697" width="8" style="58" customWidth="1"/>
    <col min="7698" max="7698" width="20.28515625" style="58" customWidth="1"/>
    <col min="7699" max="7699" width="10.140625" style="58" customWidth="1"/>
    <col min="7700" max="7700" width="9" style="58" customWidth="1"/>
    <col min="7701" max="7701" width="12.140625" style="58" customWidth="1"/>
    <col min="7702" max="7702" width="11.5703125" style="58" customWidth="1"/>
    <col min="7703" max="7704" width="0" style="58" hidden="1" customWidth="1"/>
    <col min="7705" max="7705" width="9.140625" style="58" customWidth="1"/>
    <col min="7706" max="7936" width="9" style="58"/>
    <col min="7937" max="7937" width="22.5703125" style="58" customWidth="1"/>
    <col min="7938" max="7938" width="8.7109375" style="58" customWidth="1"/>
    <col min="7939" max="7939" width="8.5703125" style="58" customWidth="1"/>
    <col min="7940" max="7940" width="7.7109375" style="58" customWidth="1"/>
    <col min="7941" max="7941" width="7.28515625" style="58" customWidth="1"/>
    <col min="7942" max="7942" width="10.140625" style="58" customWidth="1"/>
    <col min="7943" max="7944" width="0" style="58" hidden="1" customWidth="1"/>
    <col min="7945" max="7945" width="7" style="58" customWidth="1"/>
    <col min="7946" max="7946" width="9.28515625" style="58" customWidth="1"/>
    <col min="7947" max="7947" width="7" style="58" customWidth="1"/>
    <col min="7948" max="7948" width="15.85546875" style="58" customWidth="1"/>
    <col min="7949" max="7949" width="7.7109375" style="58" customWidth="1"/>
    <col min="7950" max="7950" width="12.5703125" style="58" customWidth="1"/>
    <col min="7951" max="7952" width="11.42578125" style="58" customWidth="1"/>
    <col min="7953" max="7953" width="8" style="58" customWidth="1"/>
    <col min="7954" max="7954" width="20.28515625" style="58" customWidth="1"/>
    <col min="7955" max="7955" width="10.140625" style="58" customWidth="1"/>
    <col min="7956" max="7956" width="9" style="58" customWidth="1"/>
    <col min="7957" max="7957" width="12.140625" style="58" customWidth="1"/>
    <col min="7958" max="7958" width="11.5703125" style="58" customWidth="1"/>
    <col min="7959" max="7960" width="0" style="58" hidden="1" customWidth="1"/>
    <col min="7961" max="7961" width="9.140625" style="58" customWidth="1"/>
    <col min="7962" max="8192" width="9" style="58"/>
    <col min="8193" max="8193" width="22.5703125" style="58" customWidth="1"/>
    <col min="8194" max="8194" width="8.7109375" style="58" customWidth="1"/>
    <col min="8195" max="8195" width="8.5703125" style="58" customWidth="1"/>
    <col min="8196" max="8196" width="7.7109375" style="58" customWidth="1"/>
    <col min="8197" max="8197" width="7.28515625" style="58" customWidth="1"/>
    <col min="8198" max="8198" width="10.140625" style="58" customWidth="1"/>
    <col min="8199" max="8200" width="0" style="58" hidden="1" customWidth="1"/>
    <col min="8201" max="8201" width="7" style="58" customWidth="1"/>
    <col min="8202" max="8202" width="9.28515625" style="58" customWidth="1"/>
    <col min="8203" max="8203" width="7" style="58" customWidth="1"/>
    <col min="8204" max="8204" width="15.85546875" style="58" customWidth="1"/>
    <col min="8205" max="8205" width="7.7109375" style="58" customWidth="1"/>
    <col min="8206" max="8206" width="12.5703125" style="58" customWidth="1"/>
    <col min="8207" max="8208" width="11.42578125" style="58" customWidth="1"/>
    <col min="8209" max="8209" width="8" style="58" customWidth="1"/>
    <col min="8210" max="8210" width="20.28515625" style="58" customWidth="1"/>
    <col min="8211" max="8211" width="10.140625" style="58" customWidth="1"/>
    <col min="8212" max="8212" width="9" style="58" customWidth="1"/>
    <col min="8213" max="8213" width="12.140625" style="58" customWidth="1"/>
    <col min="8214" max="8214" width="11.5703125" style="58" customWidth="1"/>
    <col min="8215" max="8216" width="0" style="58" hidden="1" customWidth="1"/>
    <col min="8217" max="8217" width="9.140625" style="58" customWidth="1"/>
    <col min="8218" max="8448" width="9" style="58"/>
    <col min="8449" max="8449" width="22.5703125" style="58" customWidth="1"/>
    <col min="8450" max="8450" width="8.7109375" style="58" customWidth="1"/>
    <col min="8451" max="8451" width="8.5703125" style="58" customWidth="1"/>
    <col min="8452" max="8452" width="7.7109375" style="58" customWidth="1"/>
    <col min="8453" max="8453" width="7.28515625" style="58" customWidth="1"/>
    <col min="8454" max="8454" width="10.140625" style="58" customWidth="1"/>
    <col min="8455" max="8456" width="0" style="58" hidden="1" customWidth="1"/>
    <col min="8457" max="8457" width="7" style="58" customWidth="1"/>
    <col min="8458" max="8458" width="9.28515625" style="58" customWidth="1"/>
    <col min="8459" max="8459" width="7" style="58" customWidth="1"/>
    <col min="8460" max="8460" width="15.85546875" style="58" customWidth="1"/>
    <col min="8461" max="8461" width="7.7109375" style="58" customWidth="1"/>
    <col min="8462" max="8462" width="12.5703125" style="58" customWidth="1"/>
    <col min="8463" max="8464" width="11.42578125" style="58" customWidth="1"/>
    <col min="8465" max="8465" width="8" style="58" customWidth="1"/>
    <col min="8466" max="8466" width="20.28515625" style="58" customWidth="1"/>
    <col min="8467" max="8467" width="10.140625" style="58" customWidth="1"/>
    <col min="8468" max="8468" width="9" style="58" customWidth="1"/>
    <col min="8469" max="8469" width="12.140625" style="58" customWidth="1"/>
    <col min="8470" max="8470" width="11.5703125" style="58" customWidth="1"/>
    <col min="8471" max="8472" width="0" style="58" hidden="1" customWidth="1"/>
    <col min="8473" max="8473" width="9.140625" style="58" customWidth="1"/>
    <col min="8474" max="8704" width="9" style="58"/>
    <col min="8705" max="8705" width="22.5703125" style="58" customWidth="1"/>
    <col min="8706" max="8706" width="8.7109375" style="58" customWidth="1"/>
    <col min="8707" max="8707" width="8.5703125" style="58" customWidth="1"/>
    <col min="8708" max="8708" width="7.7109375" style="58" customWidth="1"/>
    <col min="8709" max="8709" width="7.28515625" style="58" customWidth="1"/>
    <col min="8710" max="8710" width="10.140625" style="58" customWidth="1"/>
    <col min="8711" max="8712" width="0" style="58" hidden="1" customWidth="1"/>
    <col min="8713" max="8713" width="7" style="58" customWidth="1"/>
    <col min="8714" max="8714" width="9.28515625" style="58" customWidth="1"/>
    <col min="8715" max="8715" width="7" style="58" customWidth="1"/>
    <col min="8716" max="8716" width="15.85546875" style="58" customWidth="1"/>
    <col min="8717" max="8717" width="7.7109375" style="58" customWidth="1"/>
    <col min="8718" max="8718" width="12.5703125" style="58" customWidth="1"/>
    <col min="8719" max="8720" width="11.42578125" style="58" customWidth="1"/>
    <col min="8721" max="8721" width="8" style="58" customWidth="1"/>
    <col min="8722" max="8722" width="20.28515625" style="58" customWidth="1"/>
    <col min="8723" max="8723" width="10.140625" style="58" customWidth="1"/>
    <col min="8724" max="8724" width="9" style="58" customWidth="1"/>
    <col min="8725" max="8725" width="12.140625" style="58" customWidth="1"/>
    <col min="8726" max="8726" width="11.5703125" style="58" customWidth="1"/>
    <col min="8727" max="8728" width="0" style="58" hidden="1" customWidth="1"/>
    <col min="8729" max="8729" width="9.140625" style="58" customWidth="1"/>
    <col min="8730" max="8960" width="9" style="58"/>
    <col min="8961" max="8961" width="22.5703125" style="58" customWidth="1"/>
    <col min="8962" max="8962" width="8.7109375" style="58" customWidth="1"/>
    <col min="8963" max="8963" width="8.5703125" style="58" customWidth="1"/>
    <col min="8964" max="8964" width="7.7109375" style="58" customWidth="1"/>
    <col min="8965" max="8965" width="7.28515625" style="58" customWidth="1"/>
    <col min="8966" max="8966" width="10.140625" style="58" customWidth="1"/>
    <col min="8967" max="8968" width="0" style="58" hidden="1" customWidth="1"/>
    <col min="8969" max="8969" width="7" style="58" customWidth="1"/>
    <col min="8970" max="8970" width="9.28515625" style="58" customWidth="1"/>
    <col min="8971" max="8971" width="7" style="58" customWidth="1"/>
    <col min="8972" max="8972" width="15.85546875" style="58" customWidth="1"/>
    <col min="8973" max="8973" width="7.7109375" style="58" customWidth="1"/>
    <col min="8974" max="8974" width="12.5703125" style="58" customWidth="1"/>
    <col min="8975" max="8976" width="11.42578125" style="58" customWidth="1"/>
    <col min="8977" max="8977" width="8" style="58" customWidth="1"/>
    <col min="8978" max="8978" width="20.28515625" style="58" customWidth="1"/>
    <col min="8979" max="8979" width="10.140625" style="58" customWidth="1"/>
    <col min="8980" max="8980" width="9" style="58" customWidth="1"/>
    <col min="8981" max="8981" width="12.140625" style="58" customWidth="1"/>
    <col min="8982" max="8982" width="11.5703125" style="58" customWidth="1"/>
    <col min="8983" max="8984" width="0" style="58" hidden="1" customWidth="1"/>
    <col min="8985" max="8985" width="9.140625" style="58" customWidth="1"/>
    <col min="8986" max="9216" width="9" style="58"/>
    <col min="9217" max="9217" width="22.5703125" style="58" customWidth="1"/>
    <col min="9218" max="9218" width="8.7109375" style="58" customWidth="1"/>
    <col min="9219" max="9219" width="8.5703125" style="58" customWidth="1"/>
    <col min="9220" max="9220" width="7.7109375" style="58" customWidth="1"/>
    <col min="9221" max="9221" width="7.28515625" style="58" customWidth="1"/>
    <col min="9222" max="9222" width="10.140625" style="58" customWidth="1"/>
    <col min="9223" max="9224" width="0" style="58" hidden="1" customWidth="1"/>
    <col min="9225" max="9225" width="7" style="58" customWidth="1"/>
    <col min="9226" max="9226" width="9.28515625" style="58" customWidth="1"/>
    <col min="9227" max="9227" width="7" style="58" customWidth="1"/>
    <col min="9228" max="9228" width="15.85546875" style="58" customWidth="1"/>
    <col min="9229" max="9229" width="7.7109375" style="58" customWidth="1"/>
    <col min="9230" max="9230" width="12.5703125" style="58" customWidth="1"/>
    <col min="9231" max="9232" width="11.42578125" style="58" customWidth="1"/>
    <col min="9233" max="9233" width="8" style="58" customWidth="1"/>
    <col min="9234" max="9234" width="20.28515625" style="58" customWidth="1"/>
    <col min="9235" max="9235" width="10.140625" style="58" customWidth="1"/>
    <col min="9236" max="9236" width="9" style="58" customWidth="1"/>
    <col min="9237" max="9237" width="12.140625" style="58" customWidth="1"/>
    <col min="9238" max="9238" width="11.5703125" style="58" customWidth="1"/>
    <col min="9239" max="9240" width="0" style="58" hidden="1" customWidth="1"/>
    <col min="9241" max="9241" width="9.140625" style="58" customWidth="1"/>
    <col min="9242" max="9472" width="9" style="58"/>
    <col min="9473" max="9473" width="22.5703125" style="58" customWidth="1"/>
    <col min="9474" max="9474" width="8.7109375" style="58" customWidth="1"/>
    <col min="9475" max="9475" width="8.5703125" style="58" customWidth="1"/>
    <col min="9476" max="9476" width="7.7109375" style="58" customWidth="1"/>
    <col min="9477" max="9477" width="7.28515625" style="58" customWidth="1"/>
    <col min="9478" max="9478" width="10.140625" style="58" customWidth="1"/>
    <col min="9479" max="9480" width="0" style="58" hidden="1" customWidth="1"/>
    <col min="9481" max="9481" width="7" style="58" customWidth="1"/>
    <col min="9482" max="9482" width="9.28515625" style="58" customWidth="1"/>
    <col min="9483" max="9483" width="7" style="58" customWidth="1"/>
    <col min="9484" max="9484" width="15.85546875" style="58" customWidth="1"/>
    <col min="9485" max="9485" width="7.7109375" style="58" customWidth="1"/>
    <col min="9486" max="9486" width="12.5703125" style="58" customWidth="1"/>
    <col min="9487" max="9488" width="11.42578125" style="58" customWidth="1"/>
    <col min="9489" max="9489" width="8" style="58" customWidth="1"/>
    <col min="9490" max="9490" width="20.28515625" style="58" customWidth="1"/>
    <col min="9491" max="9491" width="10.140625" style="58" customWidth="1"/>
    <col min="9492" max="9492" width="9" style="58" customWidth="1"/>
    <col min="9493" max="9493" width="12.140625" style="58" customWidth="1"/>
    <col min="9494" max="9494" width="11.5703125" style="58" customWidth="1"/>
    <col min="9495" max="9496" width="0" style="58" hidden="1" customWidth="1"/>
    <col min="9497" max="9497" width="9.140625" style="58" customWidth="1"/>
    <col min="9498" max="9728" width="9" style="58"/>
    <col min="9729" max="9729" width="22.5703125" style="58" customWidth="1"/>
    <col min="9730" max="9730" width="8.7109375" style="58" customWidth="1"/>
    <col min="9731" max="9731" width="8.5703125" style="58" customWidth="1"/>
    <col min="9732" max="9732" width="7.7109375" style="58" customWidth="1"/>
    <col min="9733" max="9733" width="7.28515625" style="58" customWidth="1"/>
    <col min="9734" max="9734" width="10.140625" style="58" customWidth="1"/>
    <col min="9735" max="9736" width="0" style="58" hidden="1" customWidth="1"/>
    <col min="9737" max="9737" width="7" style="58" customWidth="1"/>
    <col min="9738" max="9738" width="9.28515625" style="58" customWidth="1"/>
    <col min="9739" max="9739" width="7" style="58" customWidth="1"/>
    <col min="9740" max="9740" width="15.85546875" style="58" customWidth="1"/>
    <col min="9741" max="9741" width="7.7109375" style="58" customWidth="1"/>
    <col min="9742" max="9742" width="12.5703125" style="58" customWidth="1"/>
    <col min="9743" max="9744" width="11.42578125" style="58" customWidth="1"/>
    <col min="9745" max="9745" width="8" style="58" customWidth="1"/>
    <col min="9746" max="9746" width="20.28515625" style="58" customWidth="1"/>
    <col min="9747" max="9747" width="10.140625" style="58" customWidth="1"/>
    <col min="9748" max="9748" width="9" style="58" customWidth="1"/>
    <col min="9749" max="9749" width="12.140625" style="58" customWidth="1"/>
    <col min="9750" max="9750" width="11.5703125" style="58" customWidth="1"/>
    <col min="9751" max="9752" width="0" style="58" hidden="1" customWidth="1"/>
    <col min="9753" max="9753" width="9.140625" style="58" customWidth="1"/>
    <col min="9754" max="9984" width="9" style="58"/>
    <col min="9985" max="9985" width="22.5703125" style="58" customWidth="1"/>
    <col min="9986" max="9986" width="8.7109375" style="58" customWidth="1"/>
    <col min="9987" max="9987" width="8.5703125" style="58" customWidth="1"/>
    <col min="9988" max="9988" width="7.7109375" style="58" customWidth="1"/>
    <col min="9989" max="9989" width="7.28515625" style="58" customWidth="1"/>
    <col min="9990" max="9990" width="10.140625" style="58" customWidth="1"/>
    <col min="9991" max="9992" width="0" style="58" hidden="1" customWidth="1"/>
    <col min="9993" max="9993" width="7" style="58" customWidth="1"/>
    <col min="9994" max="9994" width="9.28515625" style="58" customWidth="1"/>
    <col min="9995" max="9995" width="7" style="58" customWidth="1"/>
    <col min="9996" max="9996" width="15.85546875" style="58" customWidth="1"/>
    <col min="9997" max="9997" width="7.7109375" style="58" customWidth="1"/>
    <col min="9998" max="9998" width="12.5703125" style="58" customWidth="1"/>
    <col min="9999" max="10000" width="11.42578125" style="58" customWidth="1"/>
    <col min="10001" max="10001" width="8" style="58" customWidth="1"/>
    <col min="10002" max="10002" width="20.28515625" style="58" customWidth="1"/>
    <col min="10003" max="10003" width="10.140625" style="58" customWidth="1"/>
    <col min="10004" max="10004" width="9" style="58" customWidth="1"/>
    <col min="10005" max="10005" width="12.140625" style="58" customWidth="1"/>
    <col min="10006" max="10006" width="11.5703125" style="58" customWidth="1"/>
    <col min="10007" max="10008" width="0" style="58" hidden="1" customWidth="1"/>
    <col min="10009" max="10009" width="9.140625" style="58" customWidth="1"/>
    <col min="10010" max="10240" width="9" style="58"/>
    <col min="10241" max="10241" width="22.5703125" style="58" customWidth="1"/>
    <col min="10242" max="10242" width="8.7109375" style="58" customWidth="1"/>
    <col min="10243" max="10243" width="8.5703125" style="58" customWidth="1"/>
    <col min="10244" max="10244" width="7.7109375" style="58" customWidth="1"/>
    <col min="10245" max="10245" width="7.28515625" style="58" customWidth="1"/>
    <col min="10246" max="10246" width="10.140625" style="58" customWidth="1"/>
    <col min="10247" max="10248" width="0" style="58" hidden="1" customWidth="1"/>
    <col min="10249" max="10249" width="7" style="58" customWidth="1"/>
    <col min="10250" max="10250" width="9.28515625" style="58" customWidth="1"/>
    <col min="10251" max="10251" width="7" style="58" customWidth="1"/>
    <col min="10252" max="10252" width="15.85546875" style="58" customWidth="1"/>
    <col min="10253" max="10253" width="7.7109375" style="58" customWidth="1"/>
    <col min="10254" max="10254" width="12.5703125" style="58" customWidth="1"/>
    <col min="10255" max="10256" width="11.42578125" style="58" customWidth="1"/>
    <col min="10257" max="10257" width="8" style="58" customWidth="1"/>
    <col min="10258" max="10258" width="20.28515625" style="58" customWidth="1"/>
    <col min="10259" max="10259" width="10.140625" style="58" customWidth="1"/>
    <col min="10260" max="10260" width="9" style="58" customWidth="1"/>
    <col min="10261" max="10261" width="12.140625" style="58" customWidth="1"/>
    <col min="10262" max="10262" width="11.5703125" style="58" customWidth="1"/>
    <col min="10263" max="10264" width="0" style="58" hidden="1" customWidth="1"/>
    <col min="10265" max="10265" width="9.140625" style="58" customWidth="1"/>
    <col min="10266" max="10496" width="9" style="58"/>
    <col min="10497" max="10497" width="22.5703125" style="58" customWidth="1"/>
    <col min="10498" max="10498" width="8.7109375" style="58" customWidth="1"/>
    <col min="10499" max="10499" width="8.5703125" style="58" customWidth="1"/>
    <col min="10500" max="10500" width="7.7109375" style="58" customWidth="1"/>
    <col min="10501" max="10501" width="7.28515625" style="58" customWidth="1"/>
    <col min="10502" max="10502" width="10.140625" style="58" customWidth="1"/>
    <col min="10503" max="10504" width="0" style="58" hidden="1" customWidth="1"/>
    <col min="10505" max="10505" width="7" style="58" customWidth="1"/>
    <col min="10506" max="10506" width="9.28515625" style="58" customWidth="1"/>
    <col min="10507" max="10507" width="7" style="58" customWidth="1"/>
    <col min="10508" max="10508" width="15.85546875" style="58" customWidth="1"/>
    <col min="10509" max="10509" width="7.7109375" style="58" customWidth="1"/>
    <col min="10510" max="10510" width="12.5703125" style="58" customWidth="1"/>
    <col min="10511" max="10512" width="11.42578125" style="58" customWidth="1"/>
    <col min="10513" max="10513" width="8" style="58" customWidth="1"/>
    <col min="10514" max="10514" width="20.28515625" style="58" customWidth="1"/>
    <col min="10515" max="10515" width="10.140625" style="58" customWidth="1"/>
    <col min="10516" max="10516" width="9" style="58" customWidth="1"/>
    <col min="10517" max="10517" width="12.140625" style="58" customWidth="1"/>
    <col min="10518" max="10518" width="11.5703125" style="58" customWidth="1"/>
    <col min="10519" max="10520" width="0" style="58" hidden="1" customWidth="1"/>
    <col min="10521" max="10521" width="9.140625" style="58" customWidth="1"/>
    <col min="10522" max="10752" width="9" style="58"/>
    <col min="10753" max="10753" width="22.5703125" style="58" customWidth="1"/>
    <col min="10754" max="10754" width="8.7109375" style="58" customWidth="1"/>
    <col min="10755" max="10755" width="8.5703125" style="58" customWidth="1"/>
    <col min="10756" max="10756" width="7.7109375" style="58" customWidth="1"/>
    <col min="10757" max="10757" width="7.28515625" style="58" customWidth="1"/>
    <col min="10758" max="10758" width="10.140625" style="58" customWidth="1"/>
    <col min="10759" max="10760" width="0" style="58" hidden="1" customWidth="1"/>
    <col min="10761" max="10761" width="7" style="58" customWidth="1"/>
    <col min="10762" max="10762" width="9.28515625" style="58" customWidth="1"/>
    <col min="10763" max="10763" width="7" style="58" customWidth="1"/>
    <col min="10764" max="10764" width="15.85546875" style="58" customWidth="1"/>
    <col min="10765" max="10765" width="7.7109375" style="58" customWidth="1"/>
    <col min="10766" max="10766" width="12.5703125" style="58" customWidth="1"/>
    <col min="10767" max="10768" width="11.42578125" style="58" customWidth="1"/>
    <col min="10769" max="10769" width="8" style="58" customWidth="1"/>
    <col min="10770" max="10770" width="20.28515625" style="58" customWidth="1"/>
    <col min="10771" max="10771" width="10.140625" style="58" customWidth="1"/>
    <col min="10772" max="10772" width="9" style="58" customWidth="1"/>
    <col min="10773" max="10773" width="12.140625" style="58" customWidth="1"/>
    <col min="10774" max="10774" width="11.5703125" style="58" customWidth="1"/>
    <col min="10775" max="10776" width="0" style="58" hidden="1" customWidth="1"/>
    <col min="10777" max="10777" width="9.140625" style="58" customWidth="1"/>
    <col min="10778" max="11008" width="9" style="58"/>
    <col min="11009" max="11009" width="22.5703125" style="58" customWidth="1"/>
    <col min="11010" max="11010" width="8.7109375" style="58" customWidth="1"/>
    <col min="11011" max="11011" width="8.5703125" style="58" customWidth="1"/>
    <col min="11012" max="11012" width="7.7109375" style="58" customWidth="1"/>
    <col min="11013" max="11013" width="7.28515625" style="58" customWidth="1"/>
    <col min="11014" max="11014" width="10.140625" style="58" customWidth="1"/>
    <col min="11015" max="11016" width="0" style="58" hidden="1" customWidth="1"/>
    <col min="11017" max="11017" width="7" style="58" customWidth="1"/>
    <col min="11018" max="11018" width="9.28515625" style="58" customWidth="1"/>
    <col min="11019" max="11019" width="7" style="58" customWidth="1"/>
    <col min="11020" max="11020" width="15.85546875" style="58" customWidth="1"/>
    <col min="11021" max="11021" width="7.7109375" style="58" customWidth="1"/>
    <col min="11022" max="11022" width="12.5703125" style="58" customWidth="1"/>
    <col min="11023" max="11024" width="11.42578125" style="58" customWidth="1"/>
    <col min="11025" max="11025" width="8" style="58" customWidth="1"/>
    <col min="11026" max="11026" width="20.28515625" style="58" customWidth="1"/>
    <col min="11027" max="11027" width="10.140625" style="58" customWidth="1"/>
    <col min="11028" max="11028" width="9" style="58" customWidth="1"/>
    <col min="11029" max="11029" width="12.140625" style="58" customWidth="1"/>
    <col min="11030" max="11030" width="11.5703125" style="58" customWidth="1"/>
    <col min="11031" max="11032" width="0" style="58" hidden="1" customWidth="1"/>
    <col min="11033" max="11033" width="9.140625" style="58" customWidth="1"/>
    <col min="11034" max="11264" width="9" style="58"/>
    <col min="11265" max="11265" width="22.5703125" style="58" customWidth="1"/>
    <col min="11266" max="11266" width="8.7109375" style="58" customWidth="1"/>
    <col min="11267" max="11267" width="8.5703125" style="58" customWidth="1"/>
    <col min="11268" max="11268" width="7.7109375" style="58" customWidth="1"/>
    <col min="11269" max="11269" width="7.28515625" style="58" customWidth="1"/>
    <col min="11270" max="11270" width="10.140625" style="58" customWidth="1"/>
    <col min="11271" max="11272" width="0" style="58" hidden="1" customWidth="1"/>
    <col min="11273" max="11273" width="7" style="58" customWidth="1"/>
    <col min="11274" max="11274" width="9.28515625" style="58" customWidth="1"/>
    <col min="11275" max="11275" width="7" style="58" customWidth="1"/>
    <col min="11276" max="11276" width="15.85546875" style="58" customWidth="1"/>
    <col min="11277" max="11277" width="7.7109375" style="58" customWidth="1"/>
    <col min="11278" max="11278" width="12.5703125" style="58" customWidth="1"/>
    <col min="11279" max="11280" width="11.42578125" style="58" customWidth="1"/>
    <col min="11281" max="11281" width="8" style="58" customWidth="1"/>
    <col min="11282" max="11282" width="20.28515625" style="58" customWidth="1"/>
    <col min="11283" max="11283" width="10.140625" style="58" customWidth="1"/>
    <col min="11284" max="11284" width="9" style="58" customWidth="1"/>
    <col min="11285" max="11285" width="12.140625" style="58" customWidth="1"/>
    <col min="11286" max="11286" width="11.5703125" style="58" customWidth="1"/>
    <col min="11287" max="11288" width="0" style="58" hidden="1" customWidth="1"/>
    <col min="11289" max="11289" width="9.140625" style="58" customWidth="1"/>
    <col min="11290" max="11520" width="9" style="58"/>
    <col min="11521" max="11521" width="22.5703125" style="58" customWidth="1"/>
    <col min="11522" max="11522" width="8.7109375" style="58" customWidth="1"/>
    <col min="11523" max="11523" width="8.5703125" style="58" customWidth="1"/>
    <col min="11524" max="11524" width="7.7109375" style="58" customWidth="1"/>
    <col min="11525" max="11525" width="7.28515625" style="58" customWidth="1"/>
    <col min="11526" max="11526" width="10.140625" style="58" customWidth="1"/>
    <col min="11527" max="11528" width="0" style="58" hidden="1" customWidth="1"/>
    <col min="11529" max="11529" width="7" style="58" customWidth="1"/>
    <col min="11530" max="11530" width="9.28515625" style="58" customWidth="1"/>
    <col min="11531" max="11531" width="7" style="58" customWidth="1"/>
    <col min="11532" max="11532" width="15.85546875" style="58" customWidth="1"/>
    <col min="11533" max="11533" width="7.7109375" style="58" customWidth="1"/>
    <col min="11534" max="11534" width="12.5703125" style="58" customWidth="1"/>
    <col min="11535" max="11536" width="11.42578125" style="58" customWidth="1"/>
    <col min="11537" max="11537" width="8" style="58" customWidth="1"/>
    <col min="11538" max="11538" width="20.28515625" style="58" customWidth="1"/>
    <col min="11539" max="11539" width="10.140625" style="58" customWidth="1"/>
    <col min="11540" max="11540" width="9" style="58" customWidth="1"/>
    <col min="11541" max="11541" width="12.140625" style="58" customWidth="1"/>
    <col min="11542" max="11542" width="11.5703125" style="58" customWidth="1"/>
    <col min="11543" max="11544" width="0" style="58" hidden="1" customWidth="1"/>
    <col min="11545" max="11545" width="9.140625" style="58" customWidth="1"/>
    <col min="11546" max="11776" width="9" style="58"/>
    <col min="11777" max="11777" width="22.5703125" style="58" customWidth="1"/>
    <col min="11778" max="11778" width="8.7109375" style="58" customWidth="1"/>
    <col min="11779" max="11779" width="8.5703125" style="58" customWidth="1"/>
    <col min="11780" max="11780" width="7.7109375" style="58" customWidth="1"/>
    <col min="11781" max="11781" width="7.28515625" style="58" customWidth="1"/>
    <col min="11782" max="11782" width="10.140625" style="58" customWidth="1"/>
    <col min="11783" max="11784" width="0" style="58" hidden="1" customWidth="1"/>
    <col min="11785" max="11785" width="7" style="58" customWidth="1"/>
    <col min="11786" max="11786" width="9.28515625" style="58" customWidth="1"/>
    <col min="11787" max="11787" width="7" style="58" customWidth="1"/>
    <col min="11788" max="11788" width="15.85546875" style="58" customWidth="1"/>
    <col min="11789" max="11789" width="7.7109375" style="58" customWidth="1"/>
    <col min="11790" max="11790" width="12.5703125" style="58" customWidth="1"/>
    <col min="11791" max="11792" width="11.42578125" style="58" customWidth="1"/>
    <col min="11793" max="11793" width="8" style="58" customWidth="1"/>
    <col min="11794" max="11794" width="20.28515625" style="58" customWidth="1"/>
    <col min="11795" max="11795" width="10.140625" style="58" customWidth="1"/>
    <col min="11796" max="11796" width="9" style="58" customWidth="1"/>
    <col min="11797" max="11797" width="12.140625" style="58" customWidth="1"/>
    <col min="11798" max="11798" width="11.5703125" style="58" customWidth="1"/>
    <col min="11799" max="11800" width="0" style="58" hidden="1" customWidth="1"/>
    <col min="11801" max="11801" width="9.140625" style="58" customWidth="1"/>
    <col min="11802" max="12032" width="9" style="58"/>
    <col min="12033" max="12033" width="22.5703125" style="58" customWidth="1"/>
    <col min="12034" max="12034" width="8.7109375" style="58" customWidth="1"/>
    <col min="12035" max="12035" width="8.5703125" style="58" customWidth="1"/>
    <col min="12036" max="12036" width="7.7109375" style="58" customWidth="1"/>
    <col min="12037" max="12037" width="7.28515625" style="58" customWidth="1"/>
    <col min="12038" max="12038" width="10.140625" style="58" customWidth="1"/>
    <col min="12039" max="12040" width="0" style="58" hidden="1" customWidth="1"/>
    <col min="12041" max="12041" width="7" style="58" customWidth="1"/>
    <col min="12042" max="12042" width="9.28515625" style="58" customWidth="1"/>
    <col min="12043" max="12043" width="7" style="58" customWidth="1"/>
    <col min="12044" max="12044" width="15.85546875" style="58" customWidth="1"/>
    <col min="12045" max="12045" width="7.7109375" style="58" customWidth="1"/>
    <col min="12046" max="12046" width="12.5703125" style="58" customWidth="1"/>
    <col min="12047" max="12048" width="11.42578125" style="58" customWidth="1"/>
    <col min="12049" max="12049" width="8" style="58" customWidth="1"/>
    <col min="12050" max="12050" width="20.28515625" style="58" customWidth="1"/>
    <col min="12051" max="12051" width="10.140625" style="58" customWidth="1"/>
    <col min="12052" max="12052" width="9" style="58" customWidth="1"/>
    <col min="12053" max="12053" width="12.140625" style="58" customWidth="1"/>
    <col min="12054" max="12054" width="11.5703125" style="58" customWidth="1"/>
    <col min="12055" max="12056" width="0" style="58" hidden="1" customWidth="1"/>
    <col min="12057" max="12057" width="9.140625" style="58" customWidth="1"/>
    <col min="12058" max="12288" width="9" style="58"/>
    <col min="12289" max="12289" width="22.5703125" style="58" customWidth="1"/>
    <col min="12290" max="12290" width="8.7109375" style="58" customWidth="1"/>
    <col min="12291" max="12291" width="8.5703125" style="58" customWidth="1"/>
    <col min="12292" max="12292" width="7.7109375" style="58" customWidth="1"/>
    <col min="12293" max="12293" width="7.28515625" style="58" customWidth="1"/>
    <col min="12294" max="12294" width="10.140625" style="58" customWidth="1"/>
    <col min="12295" max="12296" width="0" style="58" hidden="1" customWidth="1"/>
    <col min="12297" max="12297" width="7" style="58" customWidth="1"/>
    <col min="12298" max="12298" width="9.28515625" style="58" customWidth="1"/>
    <col min="12299" max="12299" width="7" style="58" customWidth="1"/>
    <col min="12300" max="12300" width="15.85546875" style="58" customWidth="1"/>
    <col min="12301" max="12301" width="7.7109375" style="58" customWidth="1"/>
    <col min="12302" max="12302" width="12.5703125" style="58" customWidth="1"/>
    <col min="12303" max="12304" width="11.42578125" style="58" customWidth="1"/>
    <col min="12305" max="12305" width="8" style="58" customWidth="1"/>
    <col min="12306" max="12306" width="20.28515625" style="58" customWidth="1"/>
    <col min="12307" max="12307" width="10.140625" style="58" customWidth="1"/>
    <col min="12308" max="12308" width="9" style="58" customWidth="1"/>
    <col min="12309" max="12309" width="12.140625" style="58" customWidth="1"/>
    <col min="12310" max="12310" width="11.5703125" style="58" customWidth="1"/>
    <col min="12311" max="12312" width="0" style="58" hidden="1" customWidth="1"/>
    <col min="12313" max="12313" width="9.140625" style="58" customWidth="1"/>
    <col min="12314" max="12544" width="9" style="58"/>
    <col min="12545" max="12545" width="22.5703125" style="58" customWidth="1"/>
    <col min="12546" max="12546" width="8.7109375" style="58" customWidth="1"/>
    <col min="12547" max="12547" width="8.5703125" style="58" customWidth="1"/>
    <col min="12548" max="12548" width="7.7109375" style="58" customWidth="1"/>
    <col min="12549" max="12549" width="7.28515625" style="58" customWidth="1"/>
    <col min="12550" max="12550" width="10.140625" style="58" customWidth="1"/>
    <col min="12551" max="12552" width="0" style="58" hidden="1" customWidth="1"/>
    <col min="12553" max="12553" width="7" style="58" customWidth="1"/>
    <col min="12554" max="12554" width="9.28515625" style="58" customWidth="1"/>
    <col min="12555" max="12555" width="7" style="58" customWidth="1"/>
    <col min="12556" max="12556" width="15.85546875" style="58" customWidth="1"/>
    <col min="12557" max="12557" width="7.7109375" style="58" customWidth="1"/>
    <col min="12558" max="12558" width="12.5703125" style="58" customWidth="1"/>
    <col min="12559" max="12560" width="11.42578125" style="58" customWidth="1"/>
    <col min="12561" max="12561" width="8" style="58" customWidth="1"/>
    <col min="12562" max="12562" width="20.28515625" style="58" customWidth="1"/>
    <col min="12563" max="12563" width="10.140625" style="58" customWidth="1"/>
    <col min="12564" max="12564" width="9" style="58" customWidth="1"/>
    <col min="12565" max="12565" width="12.140625" style="58" customWidth="1"/>
    <col min="12566" max="12566" width="11.5703125" style="58" customWidth="1"/>
    <col min="12567" max="12568" width="0" style="58" hidden="1" customWidth="1"/>
    <col min="12569" max="12569" width="9.140625" style="58" customWidth="1"/>
    <col min="12570" max="12800" width="9" style="58"/>
    <col min="12801" max="12801" width="22.5703125" style="58" customWidth="1"/>
    <col min="12802" max="12802" width="8.7109375" style="58" customWidth="1"/>
    <col min="12803" max="12803" width="8.5703125" style="58" customWidth="1"/>
    <col min="12804" max="12804" width="7.7109375" style="58" customWidth="1"/>
    <col min="12805" max="12805" width="7.28515625" style="58" customWidth="1"/>
    <col min="12806" max="12806" width="10.140625" style="58" customWidth="1"/>
    <col min="12807" max="12808" width="0" style="58" hidden="1" customWidth="1"/>
    <col min="12809" max="12809" width="7" style="58" customWidth="1"/>
    <col min="12810" max="12810" width="9.28515625" style="58" customWidth="1"/>
    <col min="12811" max="12811" width="7" style="58" customWidth="1"/>
    <col min="12812" max="12812" width="15.85546875" style="58" customWidth="1"/>
    <col min="12813" max="12813" width="7.7109375" style="58" customWidth="1"/>
    <col min="12814" max="12814" width="12.5703125" style="58" customWidth="1"/>
    <col min="12815" max="12816" width="11.42578125" style="58" customWidth="1"/>
    <col min="12817" max="12817" width="8" style="58" customWidth="1"/>
    <col min="12818" max="12818" width="20.28515625" style="58" customWidth="1"/>
    <col min="12819" max="12819" width="10.140625" style="58" customWidth="1"/>
    <col min="12820" max="12820" width="9" style="58" customWidth="1"/>
    <col min="12821" max="12821" width="12.140625" style="58" customWidth="1"/>
    <col min="12822" max="12822" width="11.5703125" style="58" customWidth="1"/>
    <col min="12823" max="12824" width="0" style="58" hidden="1" customWidth="1"/>
    <col min="12825" max="12825" width="9.140625" style="58" customWidth="1"/>
    <col min="12826" max="13056" width="9" style="58"/>
    <col min="13057" max="13057" width="22.5703125" style="58" customWidth="1"/>
    <col min="13058" max="13058" width="8.7109375" style="58" customWidth="1"/>
    <col min="13059" max="13059" width="8.5703125" style="58" customWidth="1"/>
    <col min="13060" max="13060" width="7.7109375" style="58" customWidth="1"/>
    <col min="13061" max="13061" width="7.28515625" style="58" customWidth="1"/>
    <col min="13062" max="13062" width="10.140625" style="58" customWidth="1"/>
    <col min="13063" max="13064" width="0" style="58" hidden="1" customWidth="1"/>
    <col min="13065" max="13065" width="7" style="58" customWidth="1"/>
    <col min="13066" max="13066" width="9.28515625" style="58" customWidth="1"/>
    <col min="13067" max="13067" width="7" style="58" customWidth="1"/>
    <col min="13068" max="13068" width="15.85546875" style="58" customWidth="1"/>
    <col min="13069" max="13069" width="7.7109375" style="58" customWidth="1"/>
    <col min="13070" max="13070" width="12.5703125" style="58" customWidth="1"/>
    <col min="13071" max="13072" width="11.42578125" style="58" customWidth="1"/>
    <col min="13073" max="13073" width="8" style="58" customWidth="1"/>
    <col min="13074" max="13074" width="20.28515625" style="58" customWidth="1"/>
    <col min="13075" max="13075" width="10.140625" style="58" customWidth="1"/>
    <col min="13076" max="13076" width="9" style="58" customWidth="1"/>
    <col min="13077" max="13077" width="12.140625" style="58" customWidth="1"/>
    <col min="13078" max="13078" width="11.5703125" style="58" customWidth="1"/>
    <col min="13079" max="13080" width="0" style="58" hidden="1" customWidth="1"/>
    <col min="13081" max="13081" width="9.140625" style="58" customWidth="1"/>
    <col min="13082" max="13312" width="9" style="58"/>
    <col min="13313" max="13313" width="22.5703125" style="58" customWidth="1"/>
    <col min="13314" max="13314" width="8.7109375" style="58" customWidth="1"/>
    <col min="13315" max="13315" width="8.5703125" style="58" customWidth="1"/>
    <col min="13316" max="13316" width="7.7109375" style="58" customWidth="1"/>
    <col min="13317" max="13317" width="7.28515625" style="58" customWidth="1"/>
    <col min="13318" max="13318" width="10.140625" style="58" customWidth="1"/>
    <col min="13319" max="13320" width="0" style="58" hidden="1" customWidth="1"/>
    <col min="13321" max="13321" width="7" style="58" customWidth="1"/>
    <col min="13322" max="13322" width="9.28515625" style="58" customWidth="1"/>
    <col min="13323" max="13323" width="7" style="58" customWidth="1"/>
    <col min="13324" max="13324" width="15.85546875" style="58" customWidth="1"/>
    <col min="13325" max="13325" width="7.7109375" style="58" customWidth="1"/>
    <col min="13326" max="13326" width="12.5703125" style="58" customWidth="1"/>
    <col min="13327" max="13328" width="11.42578125" style="58" customWidth="1"/>
    <col min="13329" max="13329" width="8" style="58" customWidth="1"/>
    <col min="13330" max="13330" width="20.28515625" style="58" customWidth="1"/>
    <col min="13331" max="13331" width="10.140625" style="58" customWidth="1"/>
    <col min="13332" max="13332" width="9" style="58" customWidth="1"/>
    <col min="13333" max="13333" width="12.140625" style="58" customWidth="1"/>
    <col min="13334" max="13334" width="11.5703125" style="58" customWidth="1"/>
    <col min="13335" max="13336" width="0" style="58" hidden="1" customWidth="1"/>
    <col min="13337" max="13337" width="9.140625" style="58" customWidth="1"/>
    <col min="13338" max="13568" width="9" style="58"/>
    <col min="13569" max="13569" width="22.5703125" style="58" customWidth="1"/>
    <col min="13570" max="13570" width="8.7109375" style="58" customWidth="1"/>
    <col min="13571" max="13571" width="8.5703125" style="58" customWidth="1"/>
    <col min="13572" max="13572" width="7.7109375" style="58" customWidth="1"/>
    <col min="13573" max="13573" width="7.28515625" style="58" customWidth="1"/>
    <col min="13574" max="13574" width="10.140625" style="58" customWidth="1"/>
    <col min="13575" max="13576" width="0" style="58" hidden="1" customWidth="1"/>
    <col min="13577" max="13577" width="7" style="58" customWidth="1"/>
    <col min="13578" max="13578" width="9.28515625" style="58" customWidth="1"/>
    <col min="13579" max="13579" width="7" style="58" customWidth="1"/>
    <col min="13580" max="13580" width="15.85546875" style="58" customWidth="1"/>
    <col min="13581" max="13581" width="7.7109375" style="58" customWidth="1"/>
    <col min="13582" max="13582" width="12.5703125" style="58" customWidth="1"/>
    <col min="13583" max="13584" width="11.42578125" style="58" customWidth="1"/>
    <col min="13585" max="13585" width="8" style="58" customWidth="1"/>
    <col min="13586" max="13586" width="20.28515625" style="58" customWidth="1"/>
    <col min="13587" max="13587" width="10.140625" style="58" customWidth="1"/>
    <col min="13588" max="13588" width="9" style="58" customWidth="1"/>
    <col min="13589" max="13589" width="12.140625" style="58" customWidth="1"/>
    <col min="13590" max="13590" width="11.5703125" style="58" customWidth="1"/>
    <col min="13591" max="13592" width="0" style="58" hidden="1" customWidth="1"/>
    <col min="13593" max="13593" width="9.140625" style="58" customWidth="1"/>
    <col min="13594" max="13824" width="9" style="58"/>
    <col min="13825" max="13825" width="22.5703125" style="58" customWidth="1"/>
    <col min="13826" max="13826" width="8.7109375" style="58" customWidth="1"/>
    <col min="13827" max="13827" width="8.5703125" style="58" customWidth="1"/>
    <col min="13828" max="13828" width="7.7109375" style="58" customWidth="1"/>
    <col min="13829" max="13829" width="7.28515625" style="58" customWidth="1"/>
    <col min="13830" max="13830" width="10.140625" style="58" customWidth="1"/>
    <col min="13831" max="13832" width="0" style="58" hidden="1" customWidth="1"/>
    <col min="13833" max="13833" width="7" style="58" customWidth="1"/>
    <col min="13834" max="13834" width="9.28515625" style="58" customWidth="1"/>
    <col min="13835" max="13835" width="7" style="58" customWidth="1"/>
    <col min="13836" max="13836" width="15.85546875" style="58" customWidth="1"/>
    <col min="13837" max="13837" width="7.7109375" style="58" customWidth="1"/>
    <col min="13838" max="13838" width="12.5703125" style="58" customWidth="1"/>
    <col min="13839" max="13840" width="11.42578125" style="58" customWidth="1"/>
    <col min="13841" max="13841" width="8" style="58" customWidth="1"/>
    <col min="13842" max="13842" width="20.28515625" style="58" customWidth="1"/>
    <col min="13843" max="13843" width="10.140625" style="58" customWidth="1"/>
    <col min="13844" max="13844" width="9" style="58" customWidth="1"/>
    <col min="13845" max="13845" width="12.140625" style="58" customWidth="1"/>
    <col min="13846" max="13846" width="11.5703125" style="58" customWidth="1"/>
    <col min="13847" max="13848" width="0" style="58" hidden="1" customWidth="1"/>
    <col min="13849" max="13849" width="9.140625" style="58" customWidth="1"/>
    <col min="13850" max="14080" width="9" style="58"/>
    <col min="14081" max="14081" width="22.5703125" style="58" customWidth="1"/>
    <col min="14082" max="14082" width="8.7109375" style="58" customWidth="1"/>
    <col min="14083" max="14083" width="8.5703125" style="58" customWidth="1"/>
    <col min="14084" max="14084" width="7.7109375" style="58" customWidth="1"/>
    <col min="14085" max="14085" width="7.28515625" style="58" customWidth="1"/>
    <col min="14086" max="14086" width="10.140625" style="58" customWidth="1"/>
    <col min="14087" max="14088" width="0" style="58" hidden="1" customWidth="1"/>
    <col min="14089" max="14089" width="7" style="58" customWidth="1"/>
    <col min="14090" max="14090" width="9.28515625" style="58" customWidth="1"/>
    <col min="14091" max="14091" width="7" style="58" customWidth="1"/>
    <col min="14092" max="14092" width="15.85546875" style="58" customWidth="1"/>
    <col min="14093" max="14093" width="7.7109375" style="58" customWidth="1"/>
    <col min="14094" max="14094" width="12.5703125" style="58" customWidth="1"/>
    <col min="14095" max="14096" width="11.42578125" style="58" customWidth="1"/>
    <col min="14097" max="14097" width="8" style="58" customWidth="1"/>
    <col min="14098" max="14098" width="20.28515625" style="58" customWidth="1"/>
    <col min="14099" max="14099" width="10.140625" style="58" customWidth="1"/>
    <col min="14100" max="14100" width="9" style="58" customWidth="1"/>
    <col min="14101" max="14101" width="12.140625" style="58" customWidth="1"/>
    <col min="14102" max="14102" width="11.5703125" style="58" customWidth="1"/>
    <col min="14103" max="14104" width="0" style="58" hidden="1" customWidth="1"/>
    <col min="14105" max="14105" width="9.140625" style="58" customWidth="1"/>
    <col min="14106" max="14336" width="9" style="58"/>
    <col min="14337" max="14337" width="22.5703125" style="58" customWidth="1"/>
    <col min="14338" max="14338" width="8.7109375" style="58" customWidth="1"/>
    <col min="14339" max="14339" width="8.5703125" style="58" customWidth="1"/>
    <col min="14340" max="14340" width="7.7109375" style="58" customWidth="1"/>
    <col min="14341" max="14341" width="7.28515625" style="58" customWidth="1"/>
    <col min="14342" max="14342" width="10.140625" style="58" customWidth="1"/>
    <col min="14343" max="14344" width="0" style="58" hidden="1" customWidth="1"/>
    <col min="14345" max="14345" width="7" style="58" customWidth="1"/>
    <col min="14346" max="14346" width="9.28515625" style="58" customWidth="1"/>
    <col min="14347" max="14347" width="7" style="58" customWidth="1"/>
    <col min="14348" max="14348" width="15.85546875" style="58" customWidth="1"/>
    <col min="14349" max="14349" width="7.7109375" style="58" customWidth="1"/>
    <col min="14350" max="14350" width="12.5703125" style="58" customWidth="1"/>
    <col min="14351" max="14352" width="11.42578125" style="58" customWidth="1"/>
    <col min="14353" max="14353" width="8" style="58" customWidth="1"/>
    <col min="14354" max="14354" width="20.28515625" style="58" customWidth="1"/>
    <col min="14355" max="14355" width="10.140625" style="58" customWidth="1"/>
    <col min="14356" max="14356" width="9" style="58" customWidth="1"/>
    <col min="14357" max="14357" width="12.140625" style="58" customWidth="1"/>
    <col min="14358" max="14358" width="11.5703125" style="58" customWidth="1"/>
    <col min="14359" max="14360" width="0" style="58" hidden="1" customWidth="1"/>
    <col min="14361" max="14361" width="9.140625" style="58" customWidth="1"/>
    <col min="14362" max="14592" width="9" style="58"/>
    <col min="14593" max="14593" width="22.5703125" style="58" customWidth="1"/>
    <col min="14594" max="14594" width="8.7109375" style="58" customWidth="1"/>
    <col min="14595" max="14595" width="8.5703125" style="58" customWidth="1"/>
    <col min="14596" max="14596" width="7.7109375" style="58" customWidth="1"/>
    <col min="14597" max="14597" width="7.28515625" style="58" customWidth="1"/>
    <col min="14598" max="14598" width="10.140625" style="58" customWidth="1"/>
    <col min="14599" max="14600" width="0" style="58" hidden="1" customWidth="1"/>
    <col min="14601" max="14601" width="7" style="58" customWidth="1"/>
    <col min="14602" max="14602" width="9.28515625" style="58" customWidth="1"/>
    <col min="14603" max="14603" width="7" style="58" customWidth="1"/>
    <col min="14604" max="14604" width="15.85546875" style="58" customWidth="1"/>
    <col min="14605" max="14605" width="7.7109375" style="58" customWidth="1"/>
    <col min="14606" max="14606" width="12.5703125" style="58" customWidth="1"/>
    <col min="14607" max="14608" width="11.42578125" style="58" customWidth="1"/>
    <col min="14609" max="14609" width="8" style="58" customWidth="1"/>
    <col min="14610" max="14610" width="20.28515625" style="58" customWidth="1"/>
    <col min="14611" max="14611" width="10.140625" style="58" customWidth="1"/>
    <col min="14612" max="14612" width="9" style="58" customWidth="1"/>
    <col min="14613" max="14613" width="12.140625" style="58" customWidth="1"/>
    <col min="14614" max="14614" width="11.5703125" style="58" customWidth="1"/>
    <col min="14615" max="14616" width="0" style="58" hidden="1" customWidth="1"/>
    <col min="14617" max="14617" width="9.140625" style="58" customWidth="1"/>
    <col min="14618" max="14848" width="9" style="58"/>
    <col min="14849" max="14849" width="22.5703125" style="58" customWidth="1"/>
    <col min="14850" max="14850" width="8.7109375" style="58" customWidth="1"/>
    <col min="14851" max="14851" width="8.5703125" style="58" customWidth="1"/>
    <col min="14852" max="14852" width="7.7109375" style="58" customWidth="1"/>
    <col min="14853" max="14853" width="7.28515625" style="58" customWidth="1"/>
    <col min="14854" max="14854" width="10.140625" style="58" customWidth="1"/>
    <col min="14855" max="14856" width="0" style="58" hidden="1" customWidth="1"/>
    <col min="14857" max="14857" width="7" style="58" customWidth="1"/>
    <col min="14858" max="14858" width="9.28515625" style="58" customWidth="1"/>
    <col min="14859" max="14859" width="7" style="58" customWidth="1"/>
    <col min="14860" max="14860" width="15.85546875" style="58" customWidth="1"/>
    <col min="14861" max="14861" width="7.7109375" style="58" customWidth="1"/>
    <col min="14862" max="14862" width="12.5703125" style="58" customWidth="1"/>
    <col min="14863" max="14864" width="11.42578125" style="58" customWidth="1"/>
    <col min="14865" max="14865" width="8" style="58" customWidth="1"/>
    <col min="14866" max="14866" width="20.28515625" style="58" customWidth="1"/>
    <col min="14867" max="14867" width="10.140625" style="58" customWidth="1"/>
    <col min="14868" max="14868" width="9" style="58" customWidth="1"/>
    <col min="14869" max="14869" width="12.140625" style="58" customWidth="1"/>
    <col min="14870" max="14870" width="11.5703125" style="58" customWidth="1"/>
    <col min="14871" max="14872" width="0" style="58" hidden="1" customWidth="1"/>
    <col min="14873" max="14873" width="9.140625" style="58" customWidth="1"/>
    <col min="14874" max="15104" width="9" style="58"/>
    <col min="15105" max="15105" width="22.5703125" style="58" customWidth="1"/>
    <col min="15106" max="15106" width="8.7109375" style="58" customWidth="1"/>
    <col min="15107" max="15107" width="8.5703125" style="58" customWidth="1"/>
    <col min="15108" max="15108" width="7.7109375" style="58" customWidth="1"/>
    <col min="15109" max="15109" width="7.28515625" style="58" customWidth="1"/>
    <col min="15110" max="15110" width="10.140625" style="58" customWidth="1"/>
    <col min="15111" max="15112" width="0" style="58" hidden="1" customWidth="1"/>
    <col min="15113" max="15113" width="7" style="58" customWidth="1"/>
    <col min="15114" max="15114" width="9.28515625" style="58" customWidth="1"/>
    <col min="15115" max="15115" width="7" style="58" customWidth="1"/>
    <col min="15116" max="15116" width="15.85546875" style="58" customWidth="1"/>
    <col min="15117" max="15117" width="7.7109375" style="58" customWidth="1"/>
    <col min="15118" max="15118" width="12.5703125" style="58" customWidth="1"/>
    <col min="15119" max="15120" width="11.42578125" style="58" customWidth="1"/>
    <col min="15121" max="15121" width="8" style="58" customWidth="1"/>
    <col min="15122" max="15122" width="20.28515625" style="58" customWidth="1"/>
    <col min="15123" max="15123" width="10.140625" style="58" customWidth="1"/>
    <col min="15124" max="15124" width="9" style="58" customWidth="1"/>
    <col min="15125" max="15125" width="12.140625" style="58" customWidth="1"/>
    <col min="15126" max="15126" width="11.5703125" style="58" customWidth="1"/>
    <col min="15127" max="15128" width="0" style="58" hidden="1" customWidth="1"/>
    <col min="15129" max="15129" width="9.140625" style="58" customWidth="1"/>
    <col min="15130" max="15360" width="9" style="58"/>
    <col min="15361" max="15361" width="22.5703125" style="58" customWidth="1"/>
    <col min="15362" max="15362" width="8.7109375" style="58" customWidth="1"/>
    <col min="15363" max="15363" width="8.5703125" style="58" customWidth="1"/>
    <col min="15364" max="15364" width="7.7109375" style="58" customWidth="1"/>
    <col min="15365" max="15365" width="7.28515625" style="58" customWidth="1"/>
    <col min="15366" max="15366" width="10.140625" style="58" customWidth="1"/>
    <col min="15367" max="15368" width="0" style="58" hidden="1" customWidth="1"/>
    <col min="15369" max="15369" width="7" style="58" customWidth="1"/>
    <col min="15370" max="15370" width="9.28515625" style="58" customWidth="1"/>
    <col min="15371" max="15371" width="7" style="58" customWidth="1"/>
    <col min="15372" max="15372" width="15.85546875" style="58" customWidth="1"/>
    <col min="15373" max="15373" width="7.7109375" style="58" customWidth="1"/>
    <col min="15374" max="15374" width="12.5703125" style="58" customWidth="1"/>
    <col min="15375" max="15376" width="11.42578125" style="58" customWidth="1"/>
    <col min="15377" max="15377" width="8" style="58" customWidth="1"/>
    <col min="15378" max="15378" width="20.28515625" style="58" customWidth="1"/>
    <col min="15379" max="15379" width="10.140625" style="58" customWidth="1"/>
    <col min="15380" max="15380" width="9" style="58" customWidth="1"/>
    <col min="15381" max="15381" width="12.140625" style="58" customWidth="1"/>
    <col min="15382" max="15382" width="11.5703125" style="58" customWidth="1"/>
    <col min="15383" max="15384" width="0" style="58" hidden="1" customWidth="1"/>
    <col min="15385" max="15385" width="9.140625" style="58" customWidth="1"/>
    <col min="15386" max="15616" width="9" style="58"/>
    <col min="15617" max="15617" width="22.5703125" style="58" customWidth="1"/>
    <col min="15618" max="15618" width="8.7109375" style="58" customWidth="1"/>
    <col min="15619" max="15619" width="8.5703125" style="58" customWidth="1"/>
    <col min="15620" max="15620" width="7.7109375" style="58" customWidth="1"/>
    <col min="15621" max="15621" width="7.28515625" style="58" customWidth="1"/>
    <col min="15622" max="15622" width="10.140625" style="58" customWidth="1"/>
    <col min="15623" max="15624" width="0" style="58" hidden="1" customWidth="1"/>
    <col min="15625" max="15625" width="7" style="58" customWidth="1"/>
    <col min="15626" max="15626" width="9.28515625" style="58" customWidth="1"/>
    <col min="15627" max="15627" width="7" style="58" customWidth="1"/>
    <col min="15628" max="15628" width="15.85546875" style="58" customWidth="1"/>
    <col min="15629" max="15629" width="7.7109375" style="58" customWidth="1"/>
    <col min="15630" max="15630" width="12.5703125" style="58" customWidth="1"/>
    <col min="15631" max="15632" width="11.42578125" style="58" customWidth="1"/>
    <col min="15633" max="15633" width="8" style="58" customWidth="1"/>
    <col min="15634" max="15634" width="20.28515625" style="58" customWidth="1"/>
    <col min="15635" max="15635" width="10.140625" style="58" customWidth="1"/>
    <col min="15636" max="15636" width="9" style="58" customWidth="1"/>
    <col min="15637" max="15637" width="12.140625" style="58" customWidth="1"/>
    <col min="15638" max="15638" width="11.5703125" style="58" customWidth="1"/>
    <col min="15639" max="15640" width="0" style="58" hidden="1" customWidth="1"/>
    <col min="15641" max="15641" width="9.140625" style="58" customWidth="1"/>
    <col min="15642" max="15872" width="9" style="58"/>
    <col min="15873" max="15873" width="22.5703125" style="58" customWidth="1"/>
    <col min="15874" max="15874" width="8.7109375" style="58" customWidth="1"/>
    <col min="15875" max="15875" width="8.5703125" style="58" customWidth="1"/>
    <col min="15876" max="15876" width="7.7109375" style="58" customWidth="1"/>
    <col min="15877" max="15877" width="7.28515625" style="58" customWidth="1"/>
    <col min="15878" max="15878" width="10.140625" style="58" customWidth="1"/>
    <col min="15879" max="15880" width="0" style="58" hidden="1" customWidth="1"/>
    <col min="15881" max="15881" width="7" style="58" customWidth="1"/>
    <col min="15882" max="15882" width="9.28515625" style="58" customWidth="1"/>
    <col min="15883" max="15883" width="7" style="58" customWidth="1"/>
    <col min="15884" max="15884" width="15.85546875" style="58" customWidth="1"/>
    <col min="15885" max="15885" width="7.7109375" style="58" customWidth="1"/>
    <col min="15886" max="15886" width="12.5703125" style="58" customWidth="1"/>
    <col min="15887" max="15888" width="11.42578125" style="58" customWidth="1"/>
    <col min="15889" max="15889" width="8" style="58" customWidth="1"/>
    <col min="15890" max="15890" width="20.28515625" style="58" customWidth="1"/>
    <col min="15891" max="15891" width="10.140625" style="58" customWidth="1"/>
    <col min="15892" max="15892" width="9" style="58" customWidth="1"/>
    <col min="15893" max="15893" width="12.140625" style="58" customWidth="1"/>
    <col min="15894" max="15894" width="11.5703125" style="58" customWidth="1"/>
    <col min="15895" max="15896" width="0" style="58" hidden="1" customWidth="1"/>
    <col min="15897" max="15897" width="9.140625" style="58" customWidth="1"/>
    <col min="15898" max="16128" width="9" style="58"/>
    <col min="16129" max="16129" width="22.5703125" style="58" customWidth="1"/>
    <col min="16130" max="16130" width="8.7109375" style="58" customWidth="1"/>
    <col min="16131" max="16131" width="8.5703125" style="58" customWidth="1"/>
    <col min="16132" max="16132" width="7.7109375" style="58" customWidth="1"/>
    <col min="16133" max="16133" width="7.28515625" style="58" customWidth="1"/>
    <col min="16134" max="16134" width="10.140625" style="58" customWidth="1"/>
    <col min="16135" max="16136" width="0" style="58" hidden="1" customWidth="1"/>
    <col min="16137" max="16137" width="7" style="58" customWidth="1"/>
    <col min="16138" max="16138" width="9.28515625" style="58" customWidth="1"/>
    <col min="16139" max="16139" width="7" style="58" customWidth="1"/>
    <col min="16140" max="16140" width="15.85546875" style="58" customWidth="1"/>
    <col min="16141" max="16141" width="7.7109375" style="58" customWidth="1"/>
    <col min="16142" max="16142" width="12.5703125" style="58" customWidth="1"/>
    <col min="16143" max="16144" width="11.42578125" style="58" customWidth="1"/>
    <col min="16145" max="16145" width="8" style="58" customWidth="1"/>
    <col min="16146" max="16146" width="20.28515625" style="58" customWidth="1"/>
    <col min="16147" max="16147" width="10.140625" style="58" customWidth="1"/>
    <col min="16148" max="16148" width="9" style="58" customWidth="1"/>
    <col min="16149" max="16149" width="12.140625" style="58" customWidth="1"/>
    <col min="16150" max="16150" width="11.5703125" style="58" customWidth="1"/>
    <col min="16151" max="16152" width="0" style="58" hidden="1" customWidth="1"/>
    <col min="16153" max="16153" width="9.140625" style="58" customWidth="1"/>
    <col min="16154" max="16384" width="9" style="58"/>
  </cols>
  <sheetData>
    <row r="1" spans="1:25" ht="15.75" x14ac:dyDescent="0.25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5"/>
      <c r="K1" s="185"/>
      <c r="L1" s="185"/>
      <c r="M1" s="185"/>
      <c r="N1" s="185"/>
      <c r="O1" s="185"/>
      <c r="P1" s="185"/>
      <c r="Q1" s="185"/>
    </row>
    <row r="2" spans="1:25" x14ac:dyDescent="0.25">
      <c r="A2" s="59"/>
      <c r="B2" s="60" t="s">
        <v>0</v>
      </c>
      <c r="C2" s="186" t="s">
        <v>63</v>
      </c>
      <c r="D2" s="186"/>
      <c r="E2" s="60"/>
      <c r="F2" s="60"/>
      <c r="I2" s="61"/>
      <c r="J2" s="185"/>
      <c r="K2" s="185"/>
      <c r="L2" s="185"/>
      <c r="M2" s="185"/>
      <c r="N2" s="185"/>
      <c r="O2" s="185"/>
      <c r="P2" s="185"/>
      <c r="Q2" s="185"/>
    </row>
    <row r="3" spans="1:25" x14ac:dyDescent="0.25">
      <c r="A3" s="62"/>
      <c r="R3" s="158"/>
      <c r="S3" s="158"/>
      <c r="T3" s="158"/>
      <c r="U3" s="158"/>
      <c r="V3" s="158"/>
    </row>
    <row r="4" spans="1:25" x14ac:dyDescent="0.25">
      <c r="A4" s="159" t="s">
        <v>1</v>
      </c>
      <c r="B4" s="162" t="s">
        <v>2</v>
      </c>
      <c r="C4" s="163"/>
      <c r="D4" s="164" t="s">
        <v>3</v>
      </c>
      <c r="E4" s="165"/>
      <c r="F4" s="165"/>
      <c r="G4" s="165"/>
      <c r="H4" s="165"/>
      <c r="I4" s="165"/>
      <c r="J4" s="165"/>
      <c r="K4" s="165"/>
      <c r="L4" s="166"/>
      <c r="M4" s="167" t="s">
        <v>4</v>
      </c>
      <c r="N4" s="167" t="s">
        <v>5</v>
      </c>
      <c r="O4" s="167" t="s">
        <v>6</v>
      </c>
      <c r="P4" s="167" t="s">
        <v>58</v>
      </c>
      <c r="Q4" s="167" t="s">
        <v>8</v>
      </c>
      <c r="R4" s="181" t="s">
        <v>46</v>
      </c>
      <c r="S4" s="182"/>
      <c r="T4" s="182"/>
      <c r="U4" s="182"/>
      <c r="V4" s="183"/>
    </row>
    <row r="5" spans="1:25" x14ac:dyDescent="0.25">
      <c r="A5" s="160"/>
      <c r="B5" s="173" t="s">
        <v>9</v>
      </c>
      <c r="C5" s="187" t="s">
        <v>10</v>
      </c>
      <c r="D5" s="173" t="s">
        <v>57</v>
      </c>
      <c r="E5" s="170" t="s">
        <v>12</v>
      </c>
      <c r="F5" s="190" t="s">
        <v>56</v>
      </c>
      <c r="G5" s="191"/>
      <c r="H5" s="102"/>
      <c r="I5" s="170" t="s">
        <v>12</v>
      </c>
      <c r="J5" s="173" t="s">
        <v>14</v>
      </c>
      <c r="K5" s="170" t="s">
        <v>12</v>
      </c>
      <c r="L5" s="196" t="s">
        <v>62</v>
      </c>
      <c r="M5" s="168"/>
      <c r="N5" s="168"/>
      <c r="O5" s="168"/>
      <c r="P5" s="168"/>
      <c r="Q5" s="168"/>
      <c r="R5" s="167" t="s">
        <v>1</v>
      </c>
      <c r="S5" s="159" t="s">
        <v>16</v>
      </c>
      <c r="T5" s="178" t="s">
        <v>17</v>
      </c>
      <c r="U5" s="159" t="s">
        <v>18</v>
      </c>
      <c r="V5" s="159" t="s">
        <v>19</v>
      </c>
    </row>
    <row r="6" spans="1:25" x14ac:dyDescent="0.25">
      <c r="A6" s="160"/>
      <c r="B6" s="174"/>
      <c r="C6" s="188"/>
      <c r="D6" s="174"/>
      <c r="E6" s="171"/>
      <c r="F6" s="192"/>
      <c r="G6" s="193"/>
      <c r="H6" s="102"/>
      <c r="I6" s="171"/>
      <c r="J6" s="174"/>
      <c r="K6" s="171"/>
      <c r="L6" s="197"/>
      <c r="M6" s="168"/>
      <c r="N6" s="168"/>
      <c r="O6" s="168"/>
      <c r="P6" s="168"/>
      <c r="Q6" s="168"/>
      <c r="R6" s="168"/>
      <c r="S6" s="160"/>
      <c r="T6" s="179"/>
      <c r="U6" s="160"/>
      <c r="V6" s="160"/>
    </row>
    <row r="7" spans="1:25" x14ac:dyDescent="0.25">
      <c r="A7" s="161"/>
      <c r="B7" s="175"/>
      <c r="C7" s="189"/>
      <c r="D7" s="175"/>
      <c r="E7" s="172"/>
      <c r="F7" s="194"/>
      <c r="G7" s="195"/>
      <c r="H7" s="64"/>
      <c r="I7" s="172"/>
      <c r="J7" s="175"/>
      <c r="K7" s="172"/>
      <c r="L7" s="198"/>
      <c r="M7" s="169"/>
      <c r="N7" s="169"/>
      <c r="O7" s="168"/>
      <c r="P7" s="169"/>
      <c r="Q7" s="169"/>
      <c r="R7" s="177"/>
      <c r="S7" s="176"/>
      <c r="T7" s="180"/>
      <c r="U7" s="176"/>
      <c r="V7" s="176"/>
    </row>
    <row r="8" spans="1:25" s="74" customFormat="1" x14ac:dyDescent="0.25">
      <c r="A8" s="19" t="s">
        <v>20</v>
      </c>
      <c r="B8" s="65"/>
      <c r="C8" s="66"/>
      <c r="D8" s="67"/>
      <c r="E8" s="66"/>
      <c r="F8" s="66">
        <v>300</v>
      </c>
      <c r="G8" s="66"/>
      <c r="H8" s="66"/>
      <c r="I8" s="66">
        <f t="shared" ref="I8:I27" si="0">F8/U8*100</f>
        <v>16.787912702853948</v>
      </c>
      <c r="J8" s="67"/>
      <c r="K8" s="66" t="e">
        <f t="shared" ref="K8:K16" si="1">J8/V8*100</f>
        <v>#DIV/0!</v>
      </c>
      <c r="L8" s="67"/>
      <c r="M8" s="67"/>
      <c r="N8" s="68"/>
      <c r="O8" s="69">
        <v>280</v>
      </c>
      <c r="P8" s="68">
        <v>30</v>
      </c>
      <c r="Q8" s="70">
        <v>324</v>
      </c>
      <c r="R8" s="71" t="s">
        <v>21</v>
      </c>
      <c r="S8" s="72">
        <f>T8+U8+V8</f>
        <v>1883</v>
      </c>
      <c r="T8" s="66">
        <v>96</v>
      </c>
      <c r="U8" s="66">
        <v>1787</v>
      </c>
      <c r="V8" s="66"/>
      <c r="W8" s="73">
        <v>0</v>
      </c>
      <c r="X8" s="73">
        <v>0</v>
      </c>
      <c r="Y8" s="73"/>
    </row>
    <row r="9" spans="1:25" s="74" customFormat="1" x14ac:dyDescent="0.25">
      <c r="A9" s="19" t="s">
        <v>22</v>
      </c>
      <c r="B9" s="65"/>
      <c r="C9" s="66">
        <f>C27</f>
        <v>33.287749790462748</v>
      </c>
      <c r="D9" s="67">
        <v>130</v>
      </c>
      <c r="E9" s="66">
        <f t="shared" ref="E9:E16" si="2">D9/T9*100</f>
        <v>59.633027522935777</v>
      </c>
      <c r="F9" s="66">
        <v>404</v>
      </c>
      <c r="G9" s="66"/>
      <c r="H9" s="66"/>
      <c r="I9" s="66">
        <f t="shared" si="0"/>
        <v>23.695014662756599</v>
      </c>
      <c r="J9" s="67"/>
      <c r="K9" s="66" t="e">
        <f t="shared" si="1"/>
        <v>#DIV/0!</v>
      </c>
      <c r="L9" s="67"/>
      <c r="M9" s="67"/>
      <c r="N9" s="67"/>
      <c r="O9" s="75">
        <v>80</v>
      </c>
      <c r="P9" s="67">
        <v>400</v>
      </c>
      <c r="Q9" s="76">
        <v>325</v>
      </c>
      <c r="R9" s="71" t="s">
        <v>22</v>
      </c>
      <c r="S9" s="72">
        <f t="shared" ref="S9:S26" si="3">T9+U9+V9</f>
        <v>1923</v>
      </c>
      <c r="T9" s="66">
        <v>218</v>
      </c>
      <c r="U9" s="66">
        <v>1705</v>
      </c>
      <c r="V9" s="66"/>
      <c r="W9" s="73">
        <v>0</v>
      </c>
      <c r="X9" s="73">
        <v>0</v>
      </c>
      <c r="Y9" s="73"/>
    </row>
    <row r="10" spans="1:25" s="74" customFormat="1" ht="15.75" customHeight="1" x14ac:dyDescent="0.25">
      <c r="A10" s="19" t="s">
        <v>23</v>
      </c>
      <c r="B10" s="65"/>
      <c r="C10" s="66">
        <f t="shared" ref="C10:C16" si="4">B10/S10*100</f>
        <v>0</v>
      </c>
      <c r="D10" s="67"/>
      <c r="E10" s="66">
        <f t="shared" si="2"/>
        <v>0</v>
      </c>
      <c r="F10" s="66"/>
      <c r="G10" s="66"/>
      <c r="H10" s="66"/>
      <c r="I10" s="66" t="e">
        <f t="shared" si="0"/>
        <v>#DIV/0!</v>
      </c>
      <c r="J10" s="67"/>
      <c r="K10" s="66" t="e">
        <f t="shared" si="1"/>
        <v>#DIV/0!</v>
      </c>
      <c r="L10" s="67"/>
      <c r="M10" s="67"/>
      <c r="N10" s="67"/>
      <c r="O10" s="67">
        <v>248</v>
      </c>
      <c r="P10" s="67">
        <v>77</v>
      </c>
      <c r="Q10" s="76"/>
      <c r="R10" s="22" t="s">
        <v>23</v>
      </c>
      <c r="S10" s="72">
        <f t="shared" si="3"/>
        <v>186</v>
      </c>
      <c r="T10" s="66">
        <v>186</v>
      </c>
      <c r="U10" s="66"/>
      <c r="V10" s="66"/>
      <c r="W10" s="73"/>
      <c r="X10" s="73"/>
      <c r="Y10" s="73"/>
    </row>
    <row r="11" spans="1:25" s="80" customFormat="1" x14ac:dyDescent="0.25">
      <c r="A11" s="19" t="s">
        <v>24</v>
      </c>
      <c r="B11" s="65"/>
      <c r="C11" s="66">
        <f t="shared" si="4"/>
        <v>0</v>
      </c>
      <c r="D11" s="67">
        <v>200</v>
      </c>
      <c r="E11" s="66">
        <f t="shared" si="2"/>
        <v>100</v>
      </c>
      <c r="F11" s="66">
        <v>349</v>
      </c>
      <c r="G11" s="66"/>
      <c r="H11" s="66"/>
      <c r="I11" s="66">
        <f t="shared" si="0"/>
        <v>29.083333333333332</v>
      </c>
      <c r="J11" s="67"/>
      <c r="K11" s="66" t="e">
        <f t="shared" si="1"/>
        <v>#DIV/0!</v>
      </c>
      <c r="L11" s="67"/>
      <c r="M11" s="67">
        <v>23</v>
      </c>
      <c r="N11" s="67">
        <v>470</v>
      </c>
      <c r="O11" s="67">
        <v>818</v>
      </c>
      <c r="P11" s="67">
        <v>634</v>
      </c>
      <c r="Q11" s="98">
        <v>190</v>
      </c>
      <c r="R11" s="22" t="s">
        <v>24</v>
      </c>
      <c r="S11" s="72">
        <f t="shared" si="3"/>
        <v>1400</v>
      </c>
      <c r="T11" s="77">
        <v>200</v>
      </c>
      <c r="U11" s="66">
        <v>1200</v>
      </c>
      <c r="V11" s="78"/>
      <c r="W11" s="79"/>
      <c r="X11" s="79"/>
      <c r="Y11" s="79"/>
    </row>
    <row r="12" spans="1:25" s="74" customFormat="1" x14ac:dyDescent="0.25">
      <c r="A12" s="19" t="s">
        <v>25</v>
      </c>
      <c r="B12" s="65"/>
      <c r="C12" s="66">
        <f t="shared" si="4"/>
        <v>0</v>
      </c>
      <c r="D12" s="67"/>
      <c r="E12" s="66" t="e">
        <f t="shared" si="2"/>
        <v>#DIV/0!</v>
      </c>
      <c r="F12" s="66">
        <v>384</v>
      </c>
      <c r="G12" s="66"/>
      <c r="H12" s="66"/>
      <c r="I12" s="66">
        <f t="shared" si="0"/>
        <v>47.290640394088669</v>
      </c>
      <c r="J12" s="67"/>
      <c r="K12" s="66" t="e">
        <f t="shared" si="1"/>
        <v>#DIV/0!</v>
      </c>
      <c r="L12" s="67"/>
      <c r="M12" s="67"/>
      <c r="N12" s="67">
        <v>74</v>
      </c>
      <c r="O12" s="67">
        <v>41</v>
      </c>
      <c r="P12" s="67">
        <v>200</v>
      </c>
      <c r="Q12" s="76">
        <v>500</v>
      </c>
      <c r="R12" s="22" t="s">
        <v>25</v>
      </c>
      <c r="S12" s="72">
        <f t="shared" si="3"/>
        <v>812</v>
      </c>
      <c r="T12" s="66"/>
      <c r="U12" s="66">
        <v>812</v>
      </c>
      <c r="V12" s="66"/>
      <c r="W12" s="73"/>
      <c r="X12" s="73"/>
      <c r="Y12" s="73"/>
    </row>
    <row r="13" spans="1:25" s="74" customFormat="1" x14ac:dyDescent="0.25">
      <c r="A13" s="19" t="s">
        <v>26</v>
      </c>
      <c r="B13" s="65"/>
      <c r="C13" s="66">
        <f t="shared" si="4"/>
        <v>0</v>
      </c>
      <c r="D13" s="67"/>
      <c r="E13" s="66" t="e">
        <f t="shared" si="2"/>
        <v>#DIV/0!</v>
      </c>
      <c r="F13" s="66">
        <v>701</v>
      </c>
      <c r="G13" s="66"/>
      <c r="H13" s="66"/>
      <c r="I13" s="66">
        <f t="shared" si="0"/>
        <v>20.678466076696164</v>
      </c>
      <c r="J13" s="67"/>
      <c r="K13" s="66" t="e">
        <f t="shared" si="1"/>
        <v>#DIV/0!</v>
      </c>
      <c r="L13" s="67"/>
      <c r="M13" s="67">
        <v>76</v>
      </c>
      <c r="N13" s="67">
        <v>0</v>
      </c>
      <c r="O13" s="67">
        <v>454</v>
      </c>
      <c r="P13" s="67">
        <v>814</v>
      </c>
      <c r="Q13" s="76">
        <v>700</v>
      </c>
      <c r="R13" s="27" t="s">
        <v>26</v>
      </c>
      <c r="S13" s="72">
        <f t="shared" si="3"/>
        <v>3390</v>
      </c>
      <c r="T13" s="66"/>
      <c r="U13" s="66">
        <v>3390</v>
      </c>
      <c r="V13" s="66"/>
      <c r="W13" s="73">
        <v>0</v>
      </c>
      <c r="X13" s="73">
        <v>802</v>
      </c>
      <c r="Y13" s="73"/>
    </row>
    <row r="14" spans="1:25" s="74" customFormat="1" x14ac:dyDescent="0.25">
      <c r="A14" s="28" t="s">
        <v>27</v>
      </c>
      <c r="B14" s="65"/>
      <c r="C14" s="66">
        <f t="shared" si="4"/>
        <v>0</v>
      </c>
      <c r="D14" s="67"/>
      <c r="E14" s="66" t="e">
        <f t="shared" si="2"/>
        <v>#DIV/0!</v>
      </c>
      <c r="F14" s="66">
        <v>240</v>
      </c>
      <c r="G14" s="66"/>
      <c r="H14" s="66"/>
      <c r="I14" s="66">
        <f t="shared" si="0"/>
        <v>39.603960396039604</v>
      </c>
      <c r="J14" s="67"/>
      <c r="K14" s="66" t="e">
        <f t="shared" si="1"/>
        <v>#DIV/0!</v>
      </c>
      <c r="L14" s="67"/>
      <c r="M14" s="67"/>
      <c r="N14" s="67"/>
      <c r="O14" s="67"/>
      <c r="P14" s="67"/>
      <c r="Q14" s="76"/>
      <c r="R14" s="27" t="s">
        <v>27</v>
      </c>
      <c r="S14" s="72">
        <f t="shared" si="3"/>
        <v>606</v>
      </c>
      <c r="T14" s="66"/>
      <c r="U14" s="66">
        <v>606</v>
      </c>
      <c r="V14" s="66"/>
      <c r="W14" s="73"/>
      <c r="X14" s="73"/>
      <c r="Y14" s="73"/>
    </row>
    <row r="15" spans="1:25" s="74" customFormat="1" x14ac:dyDescent="0.25">
      <c r="A15" s="28" t="s">
        <v>28</v>
      </c>
      <c r="B15" s="65"/>
      <c r="C15" s="66">
        <f t="shared" si="4"/>
        <v>0</v>
      </c>
      <c r="D15" s="67">
        <v>261</v>
      </c>
      <c r="E15" s="66">
        <f t="shared" si="2"/>
        <v>100</v>
      </c>
      <c r="F15" s="66">
        <v>1550</v>
      </c>
      <c r="G15" s="66"/>
      <c r="H15" s="66"/>
      <c r="I15" s="66">
        <f t="shared" si="0"/>
        <v>41.410633181939623</v>
      </c>
      <c r="J15" s="67"/>
      <c r="K15" s="66" t="e">
        <f t="shared" si="1"/>
        <v>#DIV/0!</v>
      </c>
      <c r="L15" s="67"/>
      <c r="M15" s="67"/>
      <c r="N15" s="67">
        <v>850</v>
      </c>
      <c r="O15" s="69">
        <v>200</v>
      </c>
      <c r="P15" s="68">
        <v>1000</v>
      </c>
      <c r="Q15" s="70">
        <v>480</v>
      </c>
      <c r="R15" s="27" t="s">
        <v>28</v>
      </c>
      <c r="S15" s="72">
        <f t="shared" si="3"/>
        <v>4004</v>
      </c>
      <c r="T15" s="66">
        <v>261</v>
      </c>
      <c r="U15" s="66">
        <v>3743</v>
      </c>
      <c r="V15" s="66"/>
      <c r="W15" s="73"/>
      <c r="X15" s="73"/>
      <c r="Y15" s="73"/>
    </row>
    <row r="16" spans="1:25" s="74" customFormat="1" ht="15.75" customHeight="1" x14ac:dyDescent="0.25">
      <c r="A16" s="28" t="s">
        <v>29</v>
      </c>
      <c r="B16" s="65"/>
      <c r="C16" s="66">
        <f t="shared" si="4"/>
        <v>0</v>
      </c>
      <c r="D16" s="67"/>
      <c r="E16" s="66">
        <f t="shared" si="2"/>
        <v>0</v>
      </c>
      <c r="F16" s="66">
        <v>570</v>
      </c>
      <c r="G16" s="66"/>
      <c r="H16" s="66"/>
      <c r="I16" s="66">
        <f t="shared" si="0"/>
        <v>31.666666666666664</v>
      </c>
      <c r="J16" s="67"/>
      <c r="K16" s="66" t="e">
        <f t="shared" si="1"/>
        <v>#DIV/0!</v>
      </c>
      <c r="L16" s="67"/>
      <c r="M16" s="67"/>
      <c r="N16" s="67">
        <v>400</v>
      </c>
      <c r="O16" s="67">
        <v>670</v>
      </c>
      <c r="P16" s="67">
        <v>800</v>
      </c>
      <c r="Q16" s="76">
        <v>310</v>
      </c>
      <c r="R16" s="22" t="s">
        <v>29</v>
      </c>
      <c r="S16" s="72">
        <f t="shared" si="3"/>
        <v>2050</v>
      </c>
      <c r="T16" s="66">
        <v>250</v>
      </c>
      <c r="U16" s="66">
        <v>1800</v>
      </c>
      <c r="V16" s="66"/>
      <c r="W16" s="73">
        <v>235</v>
      </c>
      <c r="X16" s="73">
        <v>87</v>
      </c>
      <c r="Y16" s="73"/>
    </row>
    <row r="17" spans="1:25" s="74" customFormat="1" x14ac:dyDescent="0.25">
      <c r="A17" s="28" t="s">
        <v>30</v>
      </c>
      <c r="B17" s="65"/>
      <c r="C17" s="66"/>
      <c r="D17" s="67"/>
      <c r="E17" s="66"/>
      <c r="F17" s="66">
        <v>60</v>
      </c>
      <c r="G17" s="66"/>
      <c r="H17" s="66"/>
      <c r="I17" s="66" t="e">
        <f t="shared" si="0"/>
        <v>#DIV/0!</v>
      </c>
      <c r="J17" s="67"/>
      <c r="K17" s="66"/>
      <c r="L17" s="67"/>
      <c r="M17" s="67"/>
      <c r="N17" s="67"/>
      <c r="O17" s="67"/>
      <c r="P17" s="67">
        <v>51</v>
      </c>
      <c r="Q17" s="76"/>
      <c r="R17" s="27" t="s">
        <v>30</v>
      </c>
      <c r="S17" s="72">
        <f t="shared" si="3"/>
        <v>0</v>
      </c>
      <c r="T17" s="66"/>
      <c r="U17" s="66"/>
      <c r="V17" s="66"/>
      <c r="W17" s="73"/>
      <c r="X17" s="73"/>
      <c r="Y17" s="73"/>
    </row>
    <row r="18" spans="1:25" s="74" customFormat="1" x14ac:dyDescent="0.25">
      <c r="A18" s="28" t="s">
        <v>31</v>
      </c>
      <c r="B18" s="65"/>
      <c r="C18" s="66">
        <f t="shared" ref="C18:C27" si="5">B18/S18*100</f>
        <v>0</v>
      </c>
      <c r="D18" s="67"/>
      <c r="E18" s="66" t="e">
        <f t="shared" ref="E18:E27" si="6">D18/T18*100</f>
        <v>#DIV/0!</v>
      </c>
      <c r="F18" s="66">
        <v>54</v>
      </c>
      <c r="G18" s="66"/>
      <c r="H18" s="66"/>
      <c r="I18" s="66">
        <f t="shared" si="0"/>
        <v>5.625</v>
      </c>
      <c r="J18" s="67"/>
      <c r="K18" s="66" t="e">
        <f t="shared" ref="K18:K27" si="7">J18/V18*100</f>
        <v>#DIV/0!</v>
      </c>
      <c r="L18" s="67"/>
      <c r="M18" s="67"/>
      <c r="N18" s="67"/>
      <c r="O18" s="67">
        <v>433</v>
      </c>
      <c r="P18" s="67">
        <v>275</v>
      </c>
      <c r="Q18" s="76">
        <v>133</v>
      </c>
      <c r="R18" s="22" t="s">
        <v>31</v>
      </c>
      <c r="S18" s="72">
        <f t="shared" si="3"/>
        <v>960</v>
      </c>
      <c r="T18" s="66"/>
      <c r="U18" s="66">
        <v>960</v>
      </c>
      <c r="V18" s="66"/>
      <c r="W18" s="73"/>
      <c r="X18" s="73"/>
      <c r="Y18" s="73"/>
    </row>
    <row r="19" spans="1:25" s="74" customFormat="1" x14ac:dyDescent="0.25">
      <c r="A19" s="28" t="s">
        <v>32</v>
      </c>
      <c r="B19" s="65"/>
      <c r="C19" s="66" t="e">
        <f t="shared" si="5"/>
        <v>#DIV/0!</v>
      </c>
      <c r="D19" s="67"/>
      <c r="E19" s="66" t="e">
        <f t="shared" si="6"/>
        <v>#DIV/0!</v>
      </c>
      <c r="F19" s="66"/>
      <c r="G19" s="66"/>
      <c r="H19" s="66"/>
      <c r="I19" s="66" t="e">
        <f t="shared" si="0"/>
        <v>#DIV/0!</v>
      </c>
      <c r="J19" s="67"/>
      <c r="K19" s="66" t="e">
        <f t="shared" si="7"/>
        <v>#DIV/0!</v>
      </c>
      <c r="L19" s="67"/>
      <c r="M19" s="67"/>
      <c r="N19" s="67"/>
      <c r="O19" s="67"/>
      <c r="P19" s="67"/>
      <c r="Q19" s="76"/>
      <c r="R19" s="27" t="s">
        <v>32</v>
      </c>
      <c r="S19" s="72">
        <f t="shared" si="3"/>
        <v>0</v>
      </c>
      <c r="T19" s="66"/>
      <c r="U19" s="66"/>
      <c r="V19" s="66"/>
      <c r="W19" s="73"/>
      <c r="X19" s="73"/>
      <c r="Y19" s="73"/>
    </row>
    <row r="20" spans="1:25" s="74" customFormat="1" x14ac:dyDescent="0.25">
      <c r="A20" s="28" t="s">
        <v>33</v>
      </c>
      <c r="B20" s="65"/>
      <c r="C20" s="66">
        <f t="shared" si="5"/>
        <v>0</v>
      </c>
      <c r="D20" s="67"/>
      <c r="E20" s="66" t="e">
        <f t="shared" si="6"/>
        <v>#DIV/0!</v>
      </c>
      <c r="F20" s="66">
        <v>2343</v>
      </c>
      <c r="G20" s="66"/>
      <c r="H20" s="66"/>
      <c r="I20" s="66">
        <f t="shared" si="0"/>
        <v>53.189557321225877</v>
      </c>
      <c r="J20" s="67"/>
      <c r="K20" s="66" t="e">
        <f t="shared" si="7"/>
        <v>#DIV/0!</v>
      </c>
      <c r="L20" s="67"/>
      <c r="M20" s="67"/>
      <c r="N20" s="67">
        <v>2266</v>
      </c>
      <c r="O20" s="67">
        <v>3429</v>
      </c>
      <c r="P20" s="67">
        <v>3125</v>
      </c>
      <c r="Q20" s="76">
        <v>1366</v>
      </c>
      <c r="R20" s="71" t="s">
        <v>34</v>
      </c>
      <c r="S20" s="72">
        <f t="shared" si="3"/>
        <v>4405</v>
      </c>
      <c r="T20" s="66"/>
      <c r="U20" s="66">
        <v>4405</v>
      </c>
      <c r="V20" s="66"/>
      <c r="W20" s="73"/>
      <c r="X20" s="73"/>
      <c r="Y20" s="73"/>
    </row>
    <row r="21" spans="1:25" s="74" customFormat="1" x14ac:dyDescent="0.25">
      <c r="A21" s="28" t="s">
        <v>35</v>
      </c>
      <c r="B21" s="65"/>
      <c r="C21" s="66" t="e">
        <f t="shared" si="5"/>
        <v>#DIV/0!</v>
      </c>
      <c r="D21" s="67"/>
      <c r="E21" s="66" t="e">
        <f t="shared" si="6"/>
        <v>#DIV/0!</v>
      </c>
      <c r="F21" s="66"/>
      <c r="G21" s="66"/>
      <c r="H21" s="66"/>
      <c r="I21" s="66" t="e">
        <f t="shared" si="0"/>
        <v>#DIV/0!</v>
      </c>
      <c r="J21" s="67"/>
      <c r="K21" s="66" t="e">
        <f t="shared" si="7"/>
        <v>#DIV/0!</v>
      </c>
      <c r="L21" s="67"/>
      <c r="M21" s="67"/>
      <c r="N21" s="67"/>
      <c r="O21" s="67"/>
      <c r="P21" s="67"/>
      <c r="Q21" s="76"/>
      <c r="R21" s="22" t="s">
        <v>35</v>
      </c>
      <c r="S21" s="72">
        <f t="shared" si="3"/>
        <v>0</v>
      </c>
      <c r="T21" s="66"/>
      <c r="U21" s="66"/>
      <c r="V21" s="66"/>
      <c r="W21" s="73"/>
      <c r="X21" s="73"/>
      <c r="Y21" s="73"/>
    </row>
    <row r="22" spans="1:25" s="74" customFormat="1" ht="13.5" customHeight="1" x14ac:dyDescent="0.25">
      <c r="A22" s="28" t="s">
        <v>36</v>
      </c>
      <c r="B22" s="65"/>
      <c r="C22" s="66" t="e">
        <f t="shared" si="5"/>
        <v>#DIV/0!</v>
      </c>
      <c r="D22" s="67"/>
      <c r="E22" s="66" t="e">
        <f t="shared" si="6"/>
        <v>#DIV/0!</v>
      </c>
      <c r="F22" s="66"/>
      <c r="G22" s="66"/>
      <c r="H22" s="66"/>
      <c r="I22" s="66" t="e">
        <f t="shared" si="0"/>
        <v>#DIV/0!</v>
      </c>
      <c r="J22" s="67"/>
      <c r="K22" s="66" t="e">
        <f t="shared" si="7"/>
        <v>#DIV/0!</v>
      </c>
      <c r="L22" s="67"/>
      <c r="M22" s="67"/>
      <c r="N22" s="67"/>
      <c r="O22" s="67"/>
      <c r="P22" s="67"/>
      <c r="Q22" s="76"/>
      <c r="R22" s="71" t="s">
        <v>37</v>
      </c>
      <c r="S22" s="72">
        <f t="shared" si="3"/>
        <v>0</v>
      </c>
      <c r="T22" s="66"/>
      <c r="U22" s="66"/>
      <c r="V22" s="66"/>
      <c r="W22" s="73"/>
      <c r="X22" s="73"/>
      <c r="Y22" s="73"/>
    </row>
    <row r="23" spans="1:25" s="74" customFormat="1" x14ac:dyDescent="0.25">
      <c r="A23" s="29" t="s">
        <v>38</v>
      </c>
      <c r="B23" s="65"/>
      <c r="C23" s="66">
        <f t="shared" si="5"/>
        <v>0</v>
      </c>
      <c r="D23" s="67"/>
      <c r="E23" s="66" t="e">
        <f t="shared" si="6"/>
        <v>#DIV/0!</v>
      </c>
      <c r="F23" s="66"/>
      <c r="G23" s="66"/>
      <c r="H23" s="66"/>
      <c r="I23" s="66">
        <f t="shared" si="0"/>
        <v>0</v>
      </c>
      <c r="J23" s="67"/>
      <c r="K23" s="66" t="e">
        <f t="shared" si="7"/>
        <v>#DIV/0!</v>
      </c>
      <c r="L23" s="67"/>
      <c r="M23" s="67"/>
      <c r="N23" s="67"/>
      <c r="O23" s="67"/>
      <c r="P23" s="67"/>
      <c r="Q23" s="76"/>
      <c r="R23" s="27" t="s">
        <v>38</v>
      </c>
      <c r="S23" s="72">
        <f t="shared" si="3"/>
        <v>1000</v>
      </c>
      <c r="T23" s="66"/>
      <c r="U23" s="66">
        <v>1000</v>
      </c>
      <c r="V23" s="66"/>
      <c r="W23" s="81"/>
      <c r="X23" s="81"/>
      <c r="Y23" s="73"/>
    </row>
    <row r="24" spans="1:25" s="74" customFormat="1" ht="29.25" x14ac:dyDescent="0.25">
      <c r="A24" s="29" t="s">
        <v>39</v>
      </c>
      <c r="B24" s="65"/>
      <c r="C24" s="66">
        <f t="shared" si="5"/>
        <v>0</v>
      </c>
      <c r="D24" s="67"/>
      <c r="E24" s="66" t="e">
        <f t="shared" si="6"/>
        <v>#DIV/0!</v>
      </c>
      <c r="F24" s="66"/>
      <c r="G24" s="66"/>
      <c r="H24" s="66"/>
      <c r="I24" s="66">
        <f t="shared" si="0"/>
        <v>0</v>
      </c>
      <c r="J24" s="67"/>
      <c r="K24" s="66" t="e">
        <f t="shared" si="7"/>
        <v>#DIV/0!</v>
      </c>
      <c r="L24" s="67"/>
      <c r="M24" s="67"/>
      <c r="N24" s="67">
        <v>60</v>
      </c>
      <c r="O24" s="67">
        <v>60</v>
      </c>
      <c r="P24" s="67">
        <v>60</v>
      </c>
      <c r="Q24" s="76"/>
      <c r="R24" s="27" t="s">
        <v>39</v>
      </c>
      <c r="S24" s="72">
        <f t="shared" si="3"/>
        <v>50</v>
      </c>
      <c r="T24" s="66"/>
      <c r="U24" s="66">
        <v>50</v>
      </c>
      <c r="V24" s="66"/>
      <c r="W24" s="81"/>
      <c r="X24" s="81"/>
      <c r="Y24" s="73"/>
    </row>
    <row r="25" spans="1:25" s="74" customFormat="1" ht="29.25" x14ac:dyDescent="0.25">
      <c r="A25" s="29" t="s">
        <v>40</v>
      </c>
      <c r="B25" s="65"/>
      <c r="C25" s="66" t="e">
        <f t="shared" si="5"/>
        <v>#DIV/0!</v>
      </c>
      <c r="D25" s="67"/>
      <c r="E25" s="66" t="e">
        <f t="shared" si="6"/>
        <v>#DIV/0!</v>
      </c>
      <c r="F25" s="66"/>
      <c r="G25" s="66"/>
      <c r="H25" s="66"/>
      <c r="I25" s="66" t="e">
        <f t="shared" si="0"/>
        <v>#DIV/0!</v>
      </c>
      <c r="J25" s="67"/>
      <c r="K25" s="66" t="e">
        <f t="shared" si="7"/>
        <v>#DIV/0!</v>
      </c>
      <c r="L25" s="67"/>
      <c r="M25" s="67"/>
      <c r="N25" s="67"/>
      <c r="O25" s="67"/>
      <c r="P25" s="67"/>
      <c r="Q25" s="76"/>
      <c r="R25" s="27" t="s">
        <v>40</v>
      </c>
      <c r="S25" s="72">
        <f t="shared" si="3"/>
        <v>0</v>
      </c>
      <c r="T25" s="66"/>
      <c r="U25" s="66"/>
      <c r="V25" s="66"/>
      <c r="W25" s="81"/>
      <c r="X25" s="81"/>
      <c r="Y25" s="73"/>
    </row>
    <row r="26" spans="1:25" s="74" customFormat="1" x14ac:dyDescent="0.25">
      <c r="A26" s="82"/>
      <c r="B26" s="66"/>
      <c r="C26" s="66" t="e">
        <f t="shared" si="5"/>
        <v>#DIV/0!</v>
      </c>
      <c r="D26" s="67"/>
      <c r="E26" s="66" t="e">
        <f t="shared" si="6"/>
        <v>#DIV/0!</v>
      </c>
      <c r="F26" s="66"/>
      <c r="G26" s="66"/>
      <c r="H26" s="66"/>
      <c r="I26" s="66" t="e">
        <f t="shared" si="0"/>
        <v>#DIV/0!</v>
      </c>
      <c r="J26" s="67"/>
      <c r="K26" s="66" t="e">
        <f t="shared" si="7"/>
        <v>#DIV/0!</v>
      </c>
      <c r="L26" s="83"/>
      <c r="M26" s="83"/>
      <c r="N26" s="83"/>
      <c r="O26" s="83"/>
      <c r="P26" s="83"/>
      <c r="Q26" s="84"/>
      <c r="R26" s="27"/>
      <c r="S26" s="72">
        <f t="shared" si="3"/>
        <v>0</v>
      </c>
      <c r="T26" s="66"/>
      <c r="U26" s="66"/>
      <c r="V26" s="66"/>
      <c r="W26" s="73">
        <v>0</v>
      </c>
      <c r="X26" s="81">
        <v>0</v>
      </c>
      <c r="Y26" s="73"/>
    </row>
    <row r="27" spans="1:25" s="89" customFormat="1" x14ac:dyDescent="0.25">
      <c r="A27" s="85" t="s">
        <v>44</v>
      </c>
      <c r="B27" s="99">
        <f>D27+F27+J27+L27</f>
        <v>7546</v>
      </c>
      <c r="C27" s="66">
        <f t="shared" si="5"/>
        <v>33.287749790462748</v>
      </c>
      <c r="D27" s="99">
        <f>SUM(D8:D26)</f>
        <v>591</v>
      </c>
      <c r="E27" s="66">
        <f t="shared" si="6"/>
        <v>48.80264244426094</v>
      </c>
      <c r="F27" s="99">
        <f>SUM(F8:F26)</f>
        <v>6955</v>
      </c>
      <c r="G27" s="99"/>
      <c r="H27" s="99"/>
      <c r="I27" s="66">
        <f t="shared" si="0"/>
        <v>32.412153975207382</v>
      </c>
      <c r="J27" s="99">
        <f>SUM(J8:J26)</f>
        <v>0</v>
      </c>
      <c r="K27" s="66" t="e">
        <f t="shared" si="7"/>
        <v>#DIV/0!</v>
      </c>
      <c r="L27" s="100">
        <v>0</v>
      </c>
      <c r="M27" s="100">
        <f>SUM(M8:M26)</f>
        <v>99</v>
      </c>
      <c r="N27" s="100">
        <f>SUM(N8:N26)</f>
        <v>4120</v>
      </c>
      <c r="O27" s="100">
        <f>SUM(O8:O26)</f>
        <v>6713</v>
      </c>
      <c r="P27" s="100">
        <f>SUM(P8:P26)</f>
        <v>7466</v>
      </c>
      <c r="Q27" s="100">
        <f>SUM(Q8:Q26)</f>
        <v>4328</v>
      </c>
      <c r="R27" s="87" t="s">
        <v>41</v>
      </c>
      <c r="S27" s="72">
        <f>T27+U27+V27</f>
        <v>22669</v>
      </c>
      <c r="T27" s="86">
        <f>SUM(T8:T25)</f>
        <v>1211</v>
      </c>
      <c r="U27" s="86">
        <f>SUM(U8:U25)</f>
        <v>21458</v>
      </c>
      <c r="V27" s="86">
        <f>SUM(V8:V26)</f>
        <v>0</v>
      </c>
      <c r="W27" s="72">
        <f>SUM(W8:W26)</f>
        <v>235</v>
      </c>
      <c r="X27" s="72">
        <f>SUM(X8:X26)</f>
        <v>889</v>
      </c>
      <c r="Y27" s="88"/>
    </row>
    <row r="28" spans="1:25" s="74" customFormat="1" ht="23.25" x14ac:dyDescent="0.25">
      <c r="A28" s="90" t="s">
        <v>42</v>
      </c>
      <c r="B28" s="66">
        <v>6535</v>
      </c>
      <c r="C28" s="91">
        <v>23</v>
      </c>
      <c r="D28" s="67">
        <v>538</v>
      </c>
      <c r="E28" s="67"/>
      <c r="F28" s="67">
        <v>5997</v>
      </c>
      <c r="G28" s="67"/>
      <c r="H28" s="67"/>
      <c r="I28" s="67">
        <v>21</v>
      </c>
      <c r="J28" s="67">
        <v>0</v>
      </c>
      <c r="K28" s="67">
        <v>0</v>
      </c>
      <c r="L28" s="67">
        <v>0</v>
      </c>
      <c r="M28" s="92">
        <v>199</v>
      </c>
      <c r="N28" s="92">
        <v>12970</v>
      </c>
      <c r="O28" s="92">
        <v>7457</v>
      </c>
      <c r="P28" s="92">
        <v>16955</v>
      </c>
      <c r="Q28" s="67">
        <v>4404</v>
      </c>
      <c r="R28" s="68"/>
      <c r="S28" s="93"/>
      <c r="T28" s="93"/>
      <c r="U28" s="93">
        <f>SUM(V8:V25)</f>
        <v>0</v>
      </c>
      <c r="V28" s="93"/>
      <c r="W28" s="73"/>
      <c r="X28" s="73"/>
      <c r="Y28" s="73"/>
    </row>
    <row r="29" spans="1:25" s="74" customFormat="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94"/>
      <c r="R29" s="95"/>
      <c r="S29" s="95"/>
      <c r="T29" s="73"/>
      <c r="U29" s="73"/>
      <c r="V29" s="95"/>
      <c r="W29" s="73"/>
      <c r="X29" s="73"/>
      <c r="Y29" s="73"/>
    </row>
    <row r="30" spans="1:25" s="74" customFormat="1" x14ac:dyDescent="0.25">
      <c r="A30" s="73"/>
      <c r="B30" s="73"/>
      <c r="C30" s="73"/>
      <c r="D30" s="73"/>
      <c r="E30" s="96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95"/>
      <c r="R30" s="95"/>
      <c r="S30" s="95"/>
      <c r="T30" s="73"/>
      <c r="U30" s="73"/>
      <c r="V30" s="95"/>
      <c r="W30" s="73"/>
      <c r="X30" s="73"/>
      <c r="Y30" s="73"/>
    </row>
  </sheetData>
  <mergeCells count="27"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</mergeCells>
  <pageMargins left="0.7" right="0.7" top="0.75" bottom="0.75" header="0.3" footer="0.3"/>
  <pageSetup paperSize="9" scale="83" orientation="landscape" verticalDpi="0" r:id="rId1"/>
  <colBreaks count="1" manualBreakCount="1">
    <brk id="1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sqref="A1:XFD1048576"/>
    </sheetView>
  </sheetViews>
  <sheetFormatPr defaultColWidth="9" defaultRowHeight="15" x14ac:dyDescent="0.25"/>
  <cols>
    <col min="1" max="1" width="22.5703125" style="57" customWidth="1"/>
    <col min="2" max="2" width="8.7109375" style="57" customWidth="1"/>
    <col min="3" max="3" width="8.5703125" style="57" customWidth="1"/>
    <col min="4" max="4" width="9" style="57" customWidth="1"/>
    <col min="5" max="5" width="7.28515625" style="57" customWidth="1"/>
    <col min="6" max="6" width="10.140625" style="57" customWidth="1"/>
    <col min="7" max="7" width="4.28515625" style="57" hidden="1" customWidth="1"/>
    <col min="8" max="8" width="7.7109375" style="57" hidden="1" customWidth="1"/>
    <col min="9" max="9" width="7" style="57" customWidth="1"/>
    <col min="10" max="10" width="9.28515625" style="57" customWidth="1"/>
    <col min="11" max="11" width="7" style="57" customWidth="1"/>
    <col min="12" max="12" width="13.140625" style="57" customWidth="1"/>
    <col min="13" max="13" width="7.7109375" style="57" customWidth="1"/>
    <col min="14" max="15" width="12.5703125" style="57" customWidth="1"/>
    <col min="16" max="16" width="12.7109375" style="57" customWidth="1"/>
    <col min="17" max="17" width="8" style="57" customWidth="1"/>
    <col min="18" max="18" width="20.28515625" style="57" customWidth="1"/>
    <col min="19" max="19" width="10.140625" style="57" customWidth="1"/>
    <col min="20" max="20" width="9" style="57" customWidth="1"/>
    <col min="21" max="21" width="12.140625" style="57" customWidth="1"/>
    <col min="22" max="22" width="11.5703125" style="57" customWidth="1"/>
    <col min="23" max="24" width="9" style="57" hidden="1" customWidth="1"/>
    <col min="25" max="25" width="9.140625" style="57" customWidth="1"/>
    <col min="26" max="256" width="9" style="58"/>
    <col min="257" max="257" width="22.5703125" style="58" customWidth="1"/>
    <col min="258" max="258" width="8.7109375" style="58" customWidth="1"/>
    <col min="259" max="259" width="8.5703125" style="58" customWidth="1"/>
    <col min="260" max="260" width="7.7109375" style="58" customWidth="1"/>
    <col min="261" max="261" width="7.28515625" style="58" customWidth="1"/>
    <col min="262" max="262" width="10.140625" style="58" customWidth="1"/>
    <col min="263" max="264" width="0" style="58" hidden="1" customWidth="1"/>
    <col min="265" max="265" width="7" style="58" customWidth="1"/>
    <col min="266" max="266" width="9.28515625" style="58" customWidth="1"/>
    <col min="267" max="267" width="7" style="58" customWidth="1"/>
    <col min="268" max="268" width="15.85546875" style="58" customWidth="1"/>
    <col min="269" max="269" width="7.7109375" style="58" customWidth="1"/>
    <col min="270" max="270" width="12.5703125" style="58" customWidth="1"/>
    <col min="271" max="272" width="11.42578125" style="58" customWidth="1"/>
    <col min="273" max="273" width="8" style="58" customWidth="1"/>
    <col min="274" max="274" width="20.28515625" style="58" customWidth="1"/>
    <col min="275" max="275" width="10.140625" style="58" customWidth="1"/>
    <col min="276" max="276" width="9" style="58" customWidth="1"/>
    <col min="277" max="277" width="12.140625" style="58" customWidth="1"/>
    <col min="278" max="278" width="11.5703125" style="58" customWidth="1"/>
    <col min="279" max="280" width="0" style="58" hidden="1" customWidth="1"/>
    <col min="281" max="281" width="9.140625" style="58" customWidth="1"/>
    <col min="282" max="512" width="9" style="58"/>
    <col min="513" max="513" width="22.5703125" style="58" customWidth="1"/>
    <col min="514" max="514" width="8.7109375" style="58" customWidth="1"/>
    <col min="515" max="515" width="8.5703125" style="58" customWidth="1"/>
    <col min="516" max="516" width="7.7109375" style="58" customWidth="1"/>
    <col min="517" max="517" width="7.28515625" style="58" customWidth="1"/>
    <col min="518" max="518" width="10.140625" style="58" customWidth="1"/>
    <col min="519" max="520" width="0" style="58" hidden="1" customWidth="1"/>
    <col min="521" max="521" width="7" style="58" customWidth="1"/>
    <col min="522" max="522" width="9.28515625" style="58" customWidth="1"/>
    <col min="523" max="523" width="7" style="58" customWidth="1"/>
    <col min="524" max="524" width="15.85546875" style="58" customWidth="1"/>
    <col min="525" max="525" width="7.7109375" style="58" customWidth="1"/>
    <col min="526" max="526" width="12.5703125" style="58" customWidth="1"/>
    <col min="527" max="528" width="11.42578125" style="58" customWidth="1"/>
    <col min="529" max="529" width="8" style="58" customWidth="1"/>
    <col min="530" max="530" width="20.28515625" style="58" customWidth="1"/>
    <col min="531" max="531" width="10.140625" style="58" customWidth="1"/>
    <col min="532" max="532" width="9" style="58" customWidth="1"/>
    <col min="533" max="533" width="12.140625" style="58" customWidth="1"/>
    <col min="534" max="534" width="11.5703125" style="58" customWidth="1"/>
    <col min="535" max="536" width="0" style="58" hidden="1" customWidth="1"/>
    <col min="537" max="537" width="9.140625" style="58" customWidth="1"/>
    <col min="538" max="768" width="9" style="58"/>
    <col min="769" max="769" width="22.5703125" style="58" customWidth="1"/>
    <col min="770" max="770" width="8.7109375" style="58" customWidth="1"/>
    <col min="771" max="771" width="8.5703125" style="58" customWidth="1"/>
    <col min="772" max="772" width="7.7109375" style="58" customWidth="1"/>
    <col min="773" max="773" width="7.28515625" style="58" customWidth="1"/>
    <col min="774" max="774" width="10.140625" style="58" customWidth="1"/>
    <col min="775" max="776" width="0" style="58" hidden="1" customWidth="1"/>
    <col min="777" max="777" width="7" style="58" customWidth="1"/>
    <col min="778" max="778" width="9.28515625" style="58" customWidth="1"/>
    <col min="779" max="779" width="7" style="58" customWidth="1"/>
    <col min="780" max="780" width="15.85546875" style="58" customWidth="1"/>
    <col min="781" max="781" width="7.7109375" style="58" customWidth="1"/>
    <col min="782" max="782" width="12.5703125" style="58" customWidth="1"/>
    <col min="783" max="784" width="11.42578125" style="58" customWidth="1"/>
    <col min="785" max="785" width="8" style="58" customWidth="1"/>
    <col min="786" max="786" width="20.28515625" style="58" customWidth="1"/>
    <col min="787" max="787" width="10.140625" style="58" customWidth="1"/>
    <col min="788" max="788" width="9" style="58" customWidth="1"/>
    <col min="789" max="789" width="12.140625" style="58" customWidth="1"/>
    <col min="790" max="790" width="11.5703125" style="58" customWidth="1"/>
    <col min="791" max="792" width="0" style="58" hidden="1" customWidth="1"/>
    <col min="793" max="793" width="9.140625" style="58" customWidth="1"/>
    <col min="794" max="1024" width="9" style="58"/>
    <col min="1025" max="1025" width="22.5703125" style="58" customWidth="1"/>
    <col min="1026" max="1026" width="8.7109375" style="58" customWidth="1"/>
    <col min="1027" max="1027" width="8.5703125" style="58" customWidth="1"/>
    <col min="1028" max="1028" width="7.7109375" style="58" customWidth="1"/>
    <col min="1029" max="1029" width="7.28515625" style="58" customWidth="1"/>
    <col min="1030" max="1030" width="10.140625" style="58" customWidth="1"/>
    <col min="1031" max="1032" width="0" style="58" hidden="1" customWidth="1"/>
    <col min="1033" max="1033" width="7" style="58" customWidth="1"/>
    <col min="1034" max="1034" width="9.28515625" style="58" customWidth="1"/>
    <col min="1035" max="1035" width="7" style="58" customWidth="1"/>
    <col min="1036" max="1036" width="15.85546875" style="58" customWidth="1"/>
    <col min="1037" max="1037" width="7.7109375" style="58" customWidth="1"/>
    <col min="1038" max="1038" width="12.5703125" style="58" customWidth="1"/>
    <col min="1039" max="1040" width="11.42578125" style="58" customWidth="1"/>
    <col min="1041" max="1041" width="8" style="58" customWidth="1"/>
    <col min="1042" max="1042" width="20.28515625" style="58" customWidth="1"/>
    <col min="1043" max="1043" width="10.140625" style="58" customWidth="1"/>
    <col min="1044" max="1044" width="9" style="58" customWidth="1"/>
    <col min="1045" max="1045" width="12.140625" style="58" customWidth="1"/>
    <col min="1046" max="1046" width="11.5703125" style="58" customWidth="1"/>
    <col min="1047" max="1048" width="0" style="58" hidden="1" customWidth="1"/>
    <col min="1049" max="1049" width="9.140625" style="58" customWidth="1"/>
    <col min="1050" max="1280" width="9" style="58"/>
    <col min="1281" max="1281" width="22.5703125" style="58" customWidth="1"/>
    <col min="1282" max="1282" width="8.7109375" style="58" customWidth="1"/>
    <col min="1283" max="1283" width="8.5703125" style="58" customWidth="1"/>
    <col min="1284" max="1284" width="7.7109375" style="58" customWidth="1"/>
    <col min="1285" max="1285" width="7.28515625" style="58" customWidth="1"/>
    <col min="1286" max="1286" width="10.140625" style="58" customWidth="1"/>
    <col min="1287" max="1288" width="0" style="58" hidden="1" customWidth="1"/>
    <col min="1289" max="1289" width="7" style="58" customWidth="1"/>
    <col min="1290" max="1290" width="9.28515625" style="58" customWidth="1"/>
    <col min="1291" max="1291" width="7" style="58" customWidth="1"/>
    <col min="1292" max="1292" width="15.85546875" style="58" customWidth="1"/>
    <col min="1293" max="1293" width="7.7109375" style="58" customWidth="1"/>
    <col min="1294" max="1294" width="12.5703125" style="58" customWidth="1"/>
    <col min="1295" max="1296" width="11.42578125" style="58" customWidth="1"/>
    <col min="1297" max="1297" width="8" style="58" customWidth="1"/>
    <col min="1298" max="1298" width="20.28515625" style="58" customWidth="1"/>
    <col min="1299" max="1299" width="10.140625" style="58" customWidth="1"/>
    <col min="1300" max="1300" width="9" style="58" customWidth="1"/>
    <col min="1301" max="1301" width="12.140625" style="58" customWidth="1"/>
    <col min="1302" max="1302" width="11.5703125" style="58" customWidth="1"/>
    <col min="1303" max="1304" width="0" style="58" hidden="1" customWidth="1"/>
    <col min="1305" max="1305" width="9.140625" style="58" customWidth="1"/>
    <col min="1306" max="1536" width="9" style="58"/>
    <col min="1537" max="1537" width="22.5703125" style="58" customWidth="1"/>
    <col min="1538" max="1538" width="8.7109375" style="58" customWidth="1"/>
    <col min="1539" max="1539" width="8.5703125" style="58" customWidth="1"/>
    <col min="1540" max="1540" width="7.7109375" style="58" customWidth="1"/>
    <col min="1541" max="1541" width="7.28515625" style="58" customWidth="1"/>
    <col min="1542" max="1542" width="10.140625" style="58" customWidth="1"/>
    <col min="1543" max="1544" width="0" style="58" hidden="1" customWidth="1"/>
    <col min="1545" max="1545" width="7" style="58" customWidth="1"/>
    <col min="1546" max="1546" width="9.28515625" style="58" customWidth="1"/>
    <col min="1547" max="1547" width="7" style="58" customWidth="1"/>
    <col min="1548" max="1548" width="15.85546875" style="58" customWidth="1"/>
    <col min="1549" max="1549" width="7.7109375" style="58" customWidth="1"/>
    <col min="1550" max="1550" width="12.5703125" style="58" customWidth="1"/>
    <col min="1551" max="1552" width="11.42578125" style="58" customWidth="1"/>
    <col min="1553" max="1553" width="8" style="58" customWidth="1"/>
    <col min="1554" max="1554" width="20.28515625" style="58" customWidth="1"/>
    <col min="1555" max="1555" width="10.140625" style="58" customWidth="1"/>
    <col min="1556" max="1556" width="9" style="58" customWidth="1"/>
    <col min="1557" max="1557" width="12.140625" style="58" customWidth="1"/>
    <col min="1558" max="1558" width="11.5703125" style="58" customWidth="1"/>
    <col min="1559" max="1560" width="0" style="58" hidden="1" customWidth="1"/>
    <col min="1561" max="1561" width="9.140625" style="58" customWidth="1"/>
    <col min="1562" max="1792" width="9" style="58"/>
    <col min="1793" max="1793" width="22.5703125" style="58" customWidth="1"/>
    <col min="1794" max="1794" width="8.7109375" style="58" customWidth="1"/>
    <col min="1795" max="1795" width="8.5703125" style="58" customWidth="1"/>
    <col min="1796" max="1796" width="7.7109375" style="58" customWidth="1"/>
    <col min="1797" max="1797" width="7.28515625" style="58" customWidth="1"/>
    <col min="1798" max="1798" width="10.140625" style="58" customWidth="1"/>
    <col min="1799" max="1800" width="0" style="58" hidden="1" customWidth="1"/>
    <col min="1801" max="1801" width="7" style="58" customWidth="1"/>
    <col min="1802" max="1802" width="9.28515625" style="58" customWidth="1"/>
    <col min="1803" max="1803" width="7" style="58" customWidth="1"/>
    <col min="1804" max="1804" width="15.85546875" style="58" customWidth="1"/>
    <col min="1805" max="1805" width="7.7109375" style="58" customWidth="1"/>
    <col min="1806" max="1806" width="12.5703125" style="58" customWidth="1"/>
    <col min="1807" max="1808" width="11.42578125" style="58" customWidth="1"/>
    <col min="1809" max="1809" width="8" style="58" customWidth="1"/>
    <col min="1810" max="1810" width="20.28515625" style="58" customWidth="1"/>
    <col min="1811" max="1811" width="10.140625" style="58" customWidth="1"/>
    <col min="1812" max="1812" width="9" style="58" customWidth="1"/>
    <col min="1813" max="1813" width="12.140625" style="58" customWidth="1"/>
    <col min="1814" max="1814" width="11.5703125" style="58" customWidth="1"/>
    <col min="1815" max="1816" width="0" style="58" hidden="1" customWidth="1"/>
    <col min="1817" max="1817" width="9.140625" style="58" customWidth="1"/>
    <col min="1818" max="2048" width="9" style="58"/>
    <col min="2049" max="2049" width="22.5703125" style="58" customWidth="1"/>
    <col min="2050" max="2050" width="8.7109375" style="58" customWidth="1"/>
    <col min="2051" max="2051" width="8.5703125" style="58" customWidth="1"/>
    <col min="2052" max="2052" width="7.7109375" style="58" customWidth="1"/>
    <col min="2053" max="2053" width="7.28515625" style="58" customWidth="1"/>
    <col min="2054" max="2054" width="10.140625" style="58" customWidth="1"/>
    <col min="2055" max="2056" width="0" style="58" hidden="1" customWidth="1"/>
    <col min="2057" max="2057" width="7" style="58" customWidth="1"/>
    <col min="2058" max="2058" width="9.28515625" style="58" customWidth="1"/>
    <col min="2059" max="2059" width="7" style="58" customWidth="1"/>
    <col min="2060" max="2060" width="15.85546875" style="58" customWidth="1"/>
    <col min="2061" max="2061" width="7.7109375" style="58" customWidth="1"/>
    <col min="2062" max="2062" width="12.5703125" style="58" customWidth="1"/>
    <col min="2063" max="2064" width="11.42578125" style="58" customWidth="1"/>
    <col min="2065" max="2065" width="8" style="58" customWidth="1"/>
    <col min="2066" max="2066" width="20.28515625" style="58" customWidth="1"/>
    <col min="2067" max="2067" width="10.140625" style="58" customWidth="1"/>
    <col min="2068" max="2068" width="9" style="58" customWidth="1"/>
    <col min="2069" max="2069" width="12.140625" style="58" customWidth="1"/>
    <col min="2070" max="2070" width="11.5703125" style="58" customWidth="1"/>
    <col min="2071" max="2072" width="0" style="58" hidden="1" customWidth="1"/>
    <col min="2073" max="2073" width="9.140625" style="58" customWidth="1"/>
    <col min="2074" max="2304" width="9" style="58"/>
    <col min="2305" max="2305" width="22.5703125" style="58" customWidth="1"/>
    <col min="2306" max="2306" width="8.7109375" style="58" customWidth="1"/>
    <col min="2307" max="2307" width="8.5703125" style="58" customWidth="1"/>
    <col min="2308" max="2308" width="7.7109375" style="58" customWidth="1"/>
    <col min="2309" max="2309" width="7.28515625" style="58" customWidth="1"/>
    <col min="2310" max="2310" width="10.140625" style="58" customWidth="1"/>
    <col min="2311" max="2312" width="0" style="58" hidden="1" customWidth="1"/>
    <col min="2313" max="2313" width="7" style="58" customWidth="1"/>
    <col min="2314" max="2314" width="9.28515625" style="58" customWidth="1"/>
    <col min="2315" max="2315" width="7" style="58" customWidth="1"/>
    <col min="2316" max="2316" width="15.85546875" style="58" customWidth="1"/>
    <col min="2317" max="2317" width="7.7109375" style="58" customWidth="1"/>
    <col min="2318" max="2318" width="12.5703125" style="58" customWidth="1"/>
    <col min="2319" max="2320" width="11.42578125" style="58" customWidth="1"/>
    <col min="2321" max="2321" width="8" style="58" customWidth="1"/>
    <col min="2322" max="2322" width="20.28515625" style="58" customWidth="1"/>
    <col min="2323" max="2323" width="10.140625" style="58" customWidth="1"/>
    <col min="2324" max="2324" width="9" style="58" customWidth="1"/>
    <col min="2325" max="2325" width="12.140625" style="58" customWidth="1"/>
    <col min="2326" max="2326" width="11.5703125" style="58" customWidth="1"/>
    <col min="2327" max="2328" width="0" style="58" hidden="1" customWidth="1"/>
    <col min="2329" max="2329" width="9.140625" style="58" customWidth="1"/>
    <col min="2330" max="2560" width="9" style="58"/>
    <col min="2561" max="2561" width="22.5703125" style="58" customWidth="1"/>
    <col min="2562" max="2562" width="8.7109375" style="58" customWidth="1"/>
    <col min="2563" max="2563" width="8.5703125" style="58" customWidth="1"/>
    <col min="2564" max="2564" width="7.7109375" style="58" customWidth="1"/>
    <col min="2565" max="2565" width="7.28515625" style="58" customWidth="1"/>
    <col min="2566" max="2566" width="10.140625" style="58" customWidth="1"/>
    <col min="2567" max="2568" width="0" style="58" hidden="1" customWidth="1"/>
    <col min="2569" max="2569" width="7" style="58" customWidth="1"/>
    <col min="2570" max="2570" width="9.28515625" style="58" customWidth="1"/>
    <col min="2571" max="2571" width="7" style="58" customWidth="1"/>
    <col min="2572" max="2572" width="15.85546875" style="58" customWidth="1"/>
    <col min="2573" max="2573" width="7.7109375" style="58" customWidth="1"/>
    <col min="2574" max="2574" width="12.5703125" style="58" customWidth="1"/>
    <col min="2575" max="2576" width="11.42578125" style="58" customWidth="1"/>
    <col min="2577" max="2577" width="8" style="58" customWidth="1"/>
    <col min="2578" max="2578" width="20.28515625" style="58" customWidth="1"/>
    <col min="2579" max="2579" width="10.140625" style="58" customWidth="1"/>
    <col min="2580" max="2580" width="9" style="58" customWidth="1"/>
    <col min="2581" max="2581" width="12.140625" style="58" customWidth="1"/>
    <col min="2582" max="2582" width="11.5703125" style="58" customWidth="1"/>
    <col min="2583" max="2584" width="0" style="58" hidden="1" customWidth="1"/>
    <col min="2585" max="2585" width="9.140625" style="58" customWidth="1"/>
    <col min="2586" max="2816" width="9" style="58"/>
    <col min="2817" max="2817" width="22.5703125" style="58" customWidth="1"/>
    <col min="2818" max="2818" width="8.7109375" style="58" customWidth="1"/>
    <col min="2819" max="2819" width="8.5703125" style="58" customWidth="1"/>
    <col min="2820" max="2820" width="7.7109375" style="58" customWidth="1"/>
    <col min="2821" max="2821" width="7.28515625" style="58" customWidth="1"/>
    <col min="2822" max="2822" width="10.140625" style="58" customWidth="1"/>
    <col min="2823" max="2824" width="0" style="58" hidden="1" customWidth="1"/>
    <col min="2825" max="2825" width="7" style="58" customWidth="1"/>
    <col min="2826" max="2826" width="9.28515625" style="58" customWidth="1"/>
    <col min="2827" max="2827" width="7" style="58" customWidth="1"/>
    <col min="2828" max="2828" width="15.85546875" style="58" customWidth="1"/>
    <col min="2829" max="2829" width="7.7109375" style="58" customWidth="1"/>
    <col min="2830" max="2830" width="12.5703125" style="58" customWidth="1"/>
    <col min="2831" max="2832" width="11.42578125" style="58" customWidth="1"/>
    <col min="2833" max="2833" width="8" style="58" customWidth="1"/>
    <col min="2834" max="2834" width="20.28515625" style="58" customWidth="1"/>
    <col min="2835" max="2835" width="10.140625" style="58" customWidth="1"/>
    <col min="2836" max="2836" width="9" style="58" customWidth="1"/>
    <col min="2837" max="2837" width="12.140625" style="58" customWidth="1"/>
    <col min="2838" max="2838" width="11.5703125" style="58" customWidth="1"/>
    <col min="2839" max="2840" width="0" style="58" hidden="1" customWidth="1"/>
    <col min="2841" max="2841" width="9.140625" style="58" customWidth="1"/>
    <col min="2842" max="3072" width="9" style="58"/>
    <col min="3073" max="3073" width="22.5703125" style="58" customWidth="1"/>
    <col min="3074" max="3074" width="8.7109375" style="58" customWidth="1"/>
    <col min="3075" max="3075" width="8.5703125" style="58" customWidth="1"/>
    <col min="3076" max="3076" width="7.7109375" style="58" customWidth="1"/>
    <col min="3077" max="3077" width="7.28515625" style="58" customWidth="1"/>
    <col min="3078" max="3078" width="10.140625" style="58" customWidth="1"/>
    <col min="3079" max="3080" width="0" style="58" hidden="1" customWidth="1"/>
    <col min="3081" max="3081" width="7" style="58" customWidth="1"/>
    <col min="3082" max="3082" width="9.28515625" style="58" customWidth="1"/>
    <col min="3083" max="3083" width="7" style="58" customWidth="1"/>
    <col min="3084" max="3084" width="15.85546875" style="58" customWidth="1"/>
    <col min="3085" max="3085" width="7.7109375" style="58" customWidth="1"/>
    <col min="3086" max="3086" width="12.5703125" style="58" customWidth="1"/>
    <col min="3087" max="3088" width="11.42578125" style="58" customWidth="1"/>
    <col min="3089" max="3089" width="8" style="58" customWidth="1"/>
    <col min="3090" max="3090" width="20.28515625" style="58" customWidth="1"/>
    <col min="3091" max="3091" width="10.140625" style="58" customWidth="1"/>
    <col min="3092" max="3092" width="9" style="58" customWidth="1"/>
    <col min="3093" max="3093" width="12.140625" style="58" customWidth="1"/>
    <col min="3094" max="3094" width="11.5703125" style="58" customWidth="1"/>
    <col min="3095" max="3096" width="0" style="58" hidden="1" customWidth="1"/>
    <col min="3097" max="3097" width="9.140625" style="58" customWidth="1"/>
    <col min="3098" max="3328" width="9" style="58"/>
    <col min="3329" max="3329" width="22.5703125" style="58" customWidth="1"/>
    <col min="3330" max="3330" width="8.7109375" style="58" customWidth="1"/>
    <col min="3331" max="3331" width="8.5703125" style="58" customWidth="1"/>
    <col min="3332" max="3332" width="7.7109375" style="58" customWidth="1"/>
    <col min="3333" max="3333" width="7.28515625" style="58" customWidth="1"/>
    <col min="3334" max="3334" width="10.140625" style="58" customWidth="1"/>
    <col min="3335" max="3336" width="0" style="58" hidden="1" customWidth="1"/>
    <col min="3337" max="3337" width="7" style="58" customWidth="1"/>
    <col min="3338" max="3338" width="9.28515625" style="58" customWidth="1"/>
    <col min="3339" max="3339" width="7" style="58" customWidth="1"/>
    <col min="3340" max="3340" width="15.85546875" style="58" customWidth="1"/>
    <col min="3341" max="3341" width="7.7109375" style="58" customWidth="1"/>
    <col min="3342" max="3342" width="12.5703125" style="58" customWidth="1"/>
    <col min="3343" max="3344" width="11.42578125" style="58" customWidth="1"/>
    <col min="3345" max="3345" width="8" style="58" customWidth="1"/>
    <col min="3346" max="3346" width="20.28515625" style="58" customWidth="1"/>
    <col min="3347" max="3347" width="10.140625" style="58" customWidth="1"/>
    <col min="3348" max="3348" width="9" style="58" customWidth="1"/>
    <col min="3349" max="3349" width="12.140625" style="58" customWidth="1"/>
    <col min="3350" max="3350" width="11.5703125" style="58" customWidth="1"/>
    <col min="3351" max="3352" width="0" style="58" hidden="1" customWidth="1"/>
    <col min="3353" max="3353" width="9.140625" style="58" customWidth="1"/>
    <col min="3354" max="3584" width="9" style="58"/>
    <col min="3585" max="3585" width="22.5703125" style="58" customWidth="1"/>
    <col min="3586" max="3586" width="8.7109375" style="58" customWidth="1"/>
    <col min="3587" max="3587" width="8.5703125" style="58" customWidth="1"/>
    <col min="3588" max="3588" width="7.7109375" style="58" customWidth="1"/>
    <col min="3589" max="3589" width="7.28515625" style="58" customWidth="1"/>
    <col min="3590" max="3590" width="10.140625" style="58" customWidth="1"/>
    <col min="3591" max="3592" width="0" style="58" hidden="1" customWidth="1"/>
    <col min="3593" max="3593" width="7" style="58" customWidth="1"/>
    <col min="3594" max="3594" width="9.28515625" style="58" customWidth="1"/>
    <col min="3595" max="3595" width="7" style="58" customWidth="1"/>
    <col min="3596" max="3596" width="15.85546875" style="58" customWidth="1"/>
    <col min="3597" max="3597" width="7.7109375" style="58" customWidth="1"/>
    <col min="3598" max="3598" width="12.5703125" style="58" customWidth="1"/>
    <col min="3599" max="3600" width="11.42578125" style="58" customWidth="1"/>
    <col min="3601" max="3601" width="8" style="58" customWidth="1"/>
    <col min="3602" max="3602" width="20.28515625" style="58" customWidth="1"/>
    <col min="3603" max="3603" width="10.140625" style="58" customWidth="1"/>
    <col min="3604" max="3604" width="9" style="58" customWidth="1"/>
    <col min="3605" max="3605" width="12.140625" style="58" customWidth="1"/>
    <col min="3606" max="3606" width="11.5703125" style="58" customWidth="1"/>
    <col min="3607" max="3608" width="0" style="58" hidden="1" customWidth="1"/>
    <col min="3609" max="3609" width="9.140625" style="58" customWidth="1"/>
    <col min="3610" max="3840" width="9" style="58"/>
    <col min="3841" max="3841" width="22.5703125" style="58" customWidth="1"/>
    <col min="3842" max="3842" width="8.7109375" style="58" customWidth="1"/>
    <col min="3843" max="3843" width="8.5703125" style="58" customWidth="1"/>
    <col min="3844" max="3844" width="7.7109375" style="58" customWidth="1"/>
    <col min="3845" max="3845" width="7.28515625" style="58" customWidth="1"/>
    <col min="3846" max="3846" width="10.140625" style="58" customWidth="1"/>
    <col min="3847" max="3848" width="0" style="58" hidden="1" customWidth="1"/>
    <col min="3849" max="3849" width="7" style="58" customWidth="1"/>
    <col min="3850" max="3850" width="9.28515625" style="58" customWidth="1"/>
    <col min="3851" max="3851" width="7" style="58" customWidth="1"/>
    <col min="3852" max="3852" width="15.85546875" style="58" customWidth="1"/>
    <col min="3853" max="3853" width="7.7109375" style="58" customWidth="1"/>
    <col min="3854" max="3854" width="12.5703125" style="58" customWidth="1"/>
    <col min="3855" max="3856" width="11.42578125" style="58" customWidth="1"/>
    <col min="3857" max="3857" width="8" style="58" customWidth="1"/>
    <col min="3858" max="3858" width="20.28515625" style="58" customWidth="1"/>
    <col min="3859" max="3859" width="10.140625" style="58" customWidth="1"/>
    <col min="3860" max="3860" width="9" style="58" customWidth="1"/>
    <col min="3861" max="3861" width="12.140625" style="58" customWidth="1"/>
    <col min="3862" max="3862" width="11.5703125" style="58" customWidth="1"/>
    <col min="3863" max="3864" width="0" style="58" hidden="1" customWidth="1"/>
    <col min="3865" max="3865" width="9.140625" style="58" customWidth="1"/>
    <col min="3866" max="4096" width="9" style="58"/>
    <col min="4097" max="4097" width="22.5703125" style="58" customWidth="1"/>
    <col min="4098" max="4098" width="8.7109375" style="58" customWidth="1"/>
    <col min="4099" max="4099" width="8.5703125" style="58" customWidth="1"/>
    <col min="4100" max="4100" width="7.7109375" style="58" customWidth="1"/>
    <col min="4101" max="4101" width="7.28515625" style="58" customWidth="1"/>
    <col min="4102" max="4102" width="10.140625" style="58" customWidth="1"/>
    <col min="4103" max="4104" width="0" style="58" hidden="1" customWidth="1"/>
    <col min="4105" max="4105" width="7" style="58" customWidth="1"/>
    <col min="4106" max="4106" width="9.28515625" style="58" customWidth="1"/>
    <col min="4107" max="4107" width="7" style="58" customWidth="1"/>
    <col min="4108" max="4108" width="15.85546875" style="58" customWidth="1"/>
    <col min="4109" max="4109" width="7.7109375" style="58" customWidth="1"/>
    <col min="4110" max="4110" width="12.5703125" style="58" customWidth="1"/>
    <col min="4111" max="4112" width="11.42578125" style="58" customWidth="1"/>
    <col min="4113" max="4113" width="8" style="58" customWidth="1"/>
    <col min="4114" max="4114" width="20.28515625" style="58" customWidth="1"/>
    <col min="4115" max="4115" width="10.140625" style="58" customWidth="1"/>
    <col min="4116" max="4116" width="9" style="58" customWidth="1"/>
    <col min="4117" max="4117" width="12.140625" style="58" customWidth="1"/>
    <col min="4118" max="4118" width="11.5703125" style="58" customWidth="1"/>
    <col min="4119" max="4120" width="0" style="58" hidden="1" customWidth="1"/>
    <col min="4121" max="4121" width="9.140625" style="58" customWidth="1"/>
    <col min="4122" max="4352" width="9" style="58"/>
    <col min="4353" max="4353" width="22.5703125" style="58" customWidth="1"/>
    <col min="4354" max="4354" width="8.7109375" style="58" customWidth="1"/>
    <col min="4355" max="4355" width="8.5703125" style="58" customWidth="1"/>
    <col min="4356" max="4356" width="7.7109375" style="58" customWidth="1"/>
    <col min="4357" max="4357" width="7.28515625" style="58" customWidth="1"/>
    <col min="4358" max="4358" width="10.140625" style="58" customWidth="1"/>
    <col min="4359" max="4360" width="0" style="58" hidden="1" customWidth="1"/>
    <col min="4361" max="4361" width="7" style="58" customWidth="1"/>
    <col min="4362" max="4362" width="9.28515625" style="58" customWidth="1"/>
    <col min="4363" max="4363" width="7" style="58" customWidth="1"/>
    <col min="4364" max="4364" width="15.85546875" style="58" customWidth="1"/>
    <col min="4365" max="4365" width="7.7109375" style="58" customWidth="1"/>
    <col min="4366" max="4366" width="12.5703125" style="58" customWidth="1"/>
    <col min="4367" max="4368" width="11.42578125" style="58" customWidth="1"/>
    <col min="4369" max="4369" width="8" style="58" customWidth="1"/>
    <col min="4370" max="4370" width="20.28515625" style="58" customWidth="1"/>
    <col min="4371" max="4371" width="10.140625" style="58" customWidth="1"/>
    <col min="4372" max="4372" width="9" style="58" customWidth="1"/>
    <col min="4373" max="4373" width="12.140625" style="58" customWidth="1"/>
    <col min="4374" max="4374" width="11.5703125" style="58" customWidth="1"/>
    <col min="4375" max="4376" width="0" style="58" hidden="1" customWidth="1"/>
    <col min="4377" max="4377" width="9.140625" style="58" customWidth="1"/>
    <col min="4378" max="4608" width="9" style="58"/>
    <col min="4609" max="4609" width="22.5703125" style="58" customWidth="1"/>
    <col min="4610" max="4610" width="8.7109375" style="58" customWidth="1"/>
    <col min="4611" max="4611" width="8.5703125" style="58" customWidth="1"/>
    <col min="4612" max="4612" width="7.7109375" style="58" customWidth="1"/>
    <col min="4613" max="4613" width="7.28515625" style="58" customWidth="1"/>
    <col min="4614" max="4614" width="10.140625" style="58" customWidth="1"/>
    <col min="4615" max="4616" width="0" style="58" hidden="1" customWidth="1"/>
    <col min="4617" max="4617" width="7" style="58" customWidth="1"/>
    <col min="4618" max="4618" width="9.28515625" style="58" customWidth="1"/>
    <col min="4619" max="4619" width="7" style="58" customWidth="1"/>
    <col min="4620" max="4620" width="15.85546875" style="58" customWidth="1"/>
    <col min="4621" max="4621" width="7.7109375" style="58" customWidth="1"/>
    <col min="4622" max="4622" width="12.5703125" style="58" customWidth="1"/>
    <col min="4623" max="4624" width="11.42578125" style="58" customWidth="1"/>
    <col min="4625" max="4625" width="8" style="58" customWidth="1"/>
    <col min="4626" max="4626" width="20.28515625" style="58" customWidth="1"/>
    <col min="4627" max="4627" width="10.140625" style="58" customWidth="1"/>
    <col min="4628" max="4628" width="9" style="58" customWidth="1"/>
    <col min="4629" max="4629" width="12.140625" style="58" customWidth="1"/>
    <col min="4630" max="4630" width="11.5703125" style="58" customWidth="1"/>
    <col min="4631" max="4632" width="0" style="58" hidden="1" customWidth="1"/>
    <col min="4633" max="4633" width="9.140625" style="58" customWidth="1"/>
    <col min="4634" max="4864" width="9" style="58"/>
    <col min="4865" max="4865" width="22.5703125" style="58" customWidth="1"/>
    <col min="4866" max="4866" width="8.7109375" style="58" customWidth="1"/>
    <col min="4867" max="4867" width="8.5703125" style="58" customWidth="1"/>
    <col min="4868" max="4868" width="7.7109375" style="58" customWidth="1"/>
    <col min="4869" max="4869" width="7.28515625" style="58" customWidth="1"/>
    <col min="4870" max="4870" width="10.140625" style="58" customWidth="1"/>
    <col min="4871" max="4872" width="0" style="58" hidden="1" customWidth="1"/>
    <col min="4873" max="4873" width="7" style="58" customWidth="1"/>
    <col min="4874" max="4874" width="9.28515625" style="58" customWidth="1"/>
    <col min="4875" max="4875" width="7" style="58" customWidth="1"/>
    <col min="4876" max="4876" width="15.85546875" style="58" customWidth="1"/>
    <col min="4877" max="4877" width="7.7109375" style="58" customWidth="1"/>
    <col min="4878" max="4878" width="12.5703125" style="58" customWidth="1"/>
    <col min="4879" max="4880" width="11.42578125" style="58" customWidth="1"/>
    <col min="4881" max="4881" width="8" style="58" customWidth="1"/>
    <col min="4882" max="4882" width="20.28515625" style="58" customWidth="1"/>
    <col min="4883" max="4883" width="10.140625" style="58" customWidth="1"/>
    <col min="4884" max="4884" width="9" style="58" customWidth="1"/>
    <col min="4885" max="4885" width="12.140625" style="58" customWidth="1"/>
    <col min="4886" max="4886" width="11.5703125" style="58" customWidth="1"/>
    <col min="4887" max="4888" width="0" style="58" hidden="1" customWidth="1"/>
    <col min="4889" max="4889" width="9.140625" style="58" customWidth="1"/>
    <col min="4890" max="5120" width="9" style="58"/>
    <col min="5121" max="5121" width="22.5703125" style="58" customWidth="1"/>
    <col min="5122" max="5122" width="8.7109375" style="58" customWidth="1"/>
    <col min="5123" max="5123" width="8.5703125" style="58" customWidth="1"/>
    <col min="5124" max="5124" width="7.7109375" style="58" customWidth="1"/>
    <col min="5125" max="5125" width="7.28515625" style="58" customWidth="1"/>
    <col min="5126" max="5126" width="10.140625" style="58" customWidth="1"/>
    <col min="5127" max="5128" width="0" style="58" hidden="1" customWidth="1"/>
    <col min="5129" max="5129" width="7" style="58" customWidth="1"/>
    <col min="5130" max="5130" width="9.28515625" style="58" customWidth="1"/>
    <col min="5131" max="5131" width="7" style="58" customWidth="1"/>
    <col min="5132" max="5132" width="15.85546875" style="58" customWidth="1"/>
    <col min="5133" max="5133" width="7.7109375" style="58" customWidth="1"/>
    <col min="5134" max="5134" width="12.5703125" style="58" customWidth="1"/>
    <col min="5135" max="5136" width="11.42578125" style="58" customWidth="1"/>
    <col min="5137" max="5137" width="8" style="58" customWidth="1"/>
    <col min="5138" max="5138" width="20.28515625" style="58" customWidth="1"/>
    <col min="5139" max="5139" width="10.140625" style="58" customWidth="1"/>
    <col min="5140" max="5140" width="9" style="58" customWidth="1"/>
    <col min="5141" max="5141" width="12.140625" style="58" customWidth="1"/>
    <col min="5142" max="5142" width="11.5703125" style="58" customWidth="1"/>
    <col min="5143" max="5144" width="0" style="58" hidden="1" customWidth="1"/>
    <col min="5145" max="5145" width="9.140625" style="58" customWidth="1"/>
    <col min="5146" max="5376" width="9" style="58"/>
    <col min="5377" max="5377" width="22.5703125" style="58" customWidth="1"/>
    <col min="5378" max="5378" width="8.7109375" style="58" customWidth="1"/>
    <col min="5379" max="5379" width="8.5703125" style="58" customWidth="1"/>
    <col min="5380" max="5380" width="7.7109375" style="58" customWidth="1"/>
    <col min="5381" max="5381" width="7.28515625" style="58" customWidth="1"/>
    <col min="5382" max="5382" width="10.140625" style="58" customWidth="1"/>
    <col min="5383" max="5384" width="0" style="58" hidden="1" customWidth="1"/>
    <col min="5385" max="5385" width="7" style="58" customWidth="1"/>
    <col min="5386" max="5386" width="9.28515625" style="58" customWidth="1"/>
    <col min="5387" max="5387" width="7" style="58" customWidth="1"/>
    <col min="5388" max="5388" width="15.85546875" style="58" customWidth="1"/>
    <col min="5389" max="5389" width="7.7109375" style="58" customWidth="1"/>
    <col min="5390" max="5390" width="12.5703125" style="58" customWidth="1"/>
    <col min="5391" max="5392" width="11.42578125" style="58" customWidth="1"/>
    <col min="5393" max="5393" width="8" style="58" customWidth="1"/>
    <col min="5394" max="5394" width="20.28515625" style="58" customWidth="1"/>
    <col min="5395" max="5395" width="10.140625" style="58" customWidth="1"/>
    <col min="5396" max="5396" width="9" style="58" customWidth="1"/>
    <col min="5397" max="5397" width="12.140625" style="58" customWidth="1"/>
    <col min="5398" max="5398" width="11.5703125" style="58" customWidth="1"/>
    <col min="5399" max="5400" width="0" style="58" hidden="1" customWidth="1"/>
    <col min="5401" max="5401" width="9.140625" style="58" customWidth="1"/>
    <col min="5402" max="5632" width="9" style="58"/>
    <col min="5633" max="5633" width="22.5703125" style="58" customWidth="1"/>
    <col min="5634" max="5634" width="8.7109375" style="58" customWidth="1"/>
    <col min="5635" max="5635" width="8.5703125" style="58" customWidth="1"/>
    <col min="5636" max="5636" width="7.7109375" style="58" customWidth="1"/>
    <col min="5637" max="5637" width="7.28515625" style="58" customWidth="1"/>
    <col min="5638" max="5638" width="10.140625" style="58" customWidth="1"/>
    <col min="5639" max="5640" width="0" style="58" hidden="1" customWidth="1"/>
    <col min="5641" max="5641" width="7" style="58" customWidth="1"/>
    <col min="5642" max="5642" width="9.28515625" style="58" customWidth="1"/>
    <col min="5643" max="5643" width="7" style="58" customWidth="1"/>
    <col min="5644" max="5644" width="15.85546875" style="58" customWidth="1"/>
    <col min="5645" max="5645" width="7.7109375" style="58" customWidth="1"/>
    <col min="5646" max="5646" width="12.5703125" style="58" customWidth="1"/>
    <col min="5647" max="5648" width="11.42578125" style="58" customWidth="1"/>
    <col min="5649" max="5649" width="8" style="58" customWidth="1"/>
    <col min="5650" max="5650" width="20.28515625" style="58" customWidth="1"/>
    <col min="5651" max="5651" width="10.140625" style="58" customWidth="1"/>
    <col min="5652" max="5652" width="9" style="58" customWidth="1"/>
    <col min="5653" max="5653" width="12.140625" style="58" customWidth="1"/>
    <col min="5654" max="5654" width="11.5703125" style="58" customWidth="1"/>
    <col min="5655" max="5656" width="0" style="58" hidden="1" customWidth="1"/>
    <col min="5657" max="5657" width="9.140625" style="58" customWidth="1"/>
    <col min="5658" max="5888" width="9" style="58"/>
    <col min="5889" max="5889" width="22.5703125" style="58" customWidth="1"/>
    <col min="5890" max="5890" width="8.7109375" style="58" customWidth="1"/>
    <col min="5891" max="5891" width="8.5703125" style="58" customWidth="1"/>
    <col min="5892" max="5892" width="7.7109375" style="58" customWidth="1"/>
    <col min="5893" max="5893" width="7.28515625" style="58" customWidth="1"/>
    <col min="5894" max="5894" width="10.140625" style="58" customWidth="1"/>
    <col min="5895" max="5896" width="0" style="58" hidden="1" customWidth="1"/>
    <col min="5897" max="5897" width="7" style="58" customWidth="1"/>
    <col min="5898" max="5898" width="9.28515625" style="58" customWidth="1"/>
    <col min="5899" max="5899" width="7" style="58" customWidth="1"/>
    <col min="5900" max="5900" width="15.85546875" style="58" customWidth="1"/>
    <col min="5901" max="5901" width="7.7109375" style="58" customWidth="1"/>
    <col min="5902" max="5902" width="12.5703125" style="58" customWidth="1"/>
    <col min="5903" max="5904" width="11.42578125" style="58" customWidth="1"/>
    <col min="5905" max="5905" width="8" style="58" customWidth="1"/>
    <col min="5906" max="5906" width="20.28515625" style="58" customWidth="1"/>
    <col min="5907" max="5907" width="10.140625" style="58" customWidth="1"/>
    <col min="5908" max="5908" width="9" style="58" customWidth="1"/>
    <col min="5909" max="5909" width="12.140625" style="58" customWidth="1"/>
    <col min="5910" max="5910" width="11.5703125" style="58" customWidth="1"/>
    <col min="5911" max="5912" width="0" style="58" hidden="1" customWidth="1"/>
    <col min="5913" max="5913" width="9.140625" style="58" customWidth="1"/>
    <col min="5914" max="6144" width="9" style="58"/>
    <col min="6145" max="6145" width="22.5703125" style="58" customWidth="1"/>
    <col min="6146" max="6146" width="8.7109375" style="58" customWidth="1"/>
    <col min="6147" max="6147" width="8.5703125" style="58" customWidth="1"/>
    <col min="6148" max="6148" width="7.7109375" style="58" customWidth="1"/>
    <col min="6149" max="6149" width="7.28515625" style="58" customWidth="1"/>
    <col min="6150" max="6150" width="10.140625" style="58" customWidth="1"/>
    <col min="6151" max="6152" width="0" style="58" hidden="1" customWidth="1"/>
    <col min="6153" max="6153" width="7" style="58" customWidth="1"/>
    <col min="6154" max="6154" width="9.28515625" style="58" customWidth="1"/>
    <col min="6155" max="6155" width="7" style="58" customWidth="1"/>
    <col min="6156" max="6156" width="15.85546875" style="58" customWidth="1"/>
    <col min="6157" max="6157" width="7.7109375" style="58" customWidth="1"/>
    <col min="6158" max="6158" width="12.5703125" style="58" customWidth="1"/>
    <col min="6159" max="6160" width="11.42578125" style="58" customWidth="1"/>
    <col min="6161" max="6161" width="8" style="58" customWidth="1"/>
    <col min="6162" max="6162" width="20.28515625" style="58" customWidth="1"/>
    <col min="6163" max="6163" width="10.140625" style="58" customWidth="1"/>
    <col min="6164" max="6164" width="9" style="58" customWidth="1"/>
    <col min="6165" max="6165" width="12.140625" style="58" customWidth="1"/>
    <col min="6166" max="6166" width="11.5703125" style="58" customWidth="1"/>
    <col min="6167" max="6168" width="0" style="58" hidden="1" customWidth="1"/>
    <col min="6169" max="6169" width="9.140625" style="58" customWidth="1"/>
    <col min="6170" max="6400" width="9" style="58"/>
    <col min="6401" max="6401" width="22.5703125" style="58" customWidth="1"/>
    <col min="6402" max="6402" width="8.7109375" style="58" customWidth="1"/>
    <col min="6403" max="6403" width="8.5703125" style="58" customWidth="1"/>
    <col min="6404" max="6404" width="7.7109375" style="58" customWidth="1"/>
    <col min="6405" max="6405" width="7.28515625" style="58" customWidth="1"/>
    <col min="6406" max="6406" width="10.140625" style="58" customWidth="1"/>
    <col min="6407" max="6408" width="0" style="58" hidden="1" customWidth="1"/>
    <col min="6409" max="6409" width="7" style="58" customWidth="1"/>
    <col min="6410" max="6410" width="9.28515625" style="58" customWidth="1"/>
    <col min="6411" max="6411" width="7" style="58" customWidth="1"/>
    <col min="6412" max="6412" width="15.85546875" style="58" customWidth="1"/>
    <col min="6413" max="6413" width="7.7109375" style="58" customWidth="1"/>
    <col min="6414" max="6414" width="12.5703125" style="58" customWidth="1"/>
    <col min="6415" max="6416" width="11.42578125" style="58" customWidth="1"/>
    <col min="6417" max="6417" width="8" style="58" customWidth="1"/>
    <col min="6418" max="6418" width="20.28515625" style="58" customWidth="1"/>
    <col min="6419" max="6419" width="10.140625" style="58" customWidth="1"/>
    <col min="6420" max="6420" width="9" style="58" customWidth="1"/>
    <col min="6421" max="6421" width="12.140625" style="58" customWidth="1"/>
    <col min="6422" max="6422" width="11.5703125" style="58" customWidth="1"/>
    <col min="6423" max="6424" width="0" style="58" hidden="1" customWidth="1"/>
    <col min="6425" max="6425" width="9.140625" style="58" customWidth="1"/>
    <col min="6426" max="6656" width="9" style="58"/>
    <col min="6657" max="6657" width="22.5703125" style="58" customWidth="1"/>
    <col min="6658" max="6658" width="8.7109375" style="58" customWidth="1"/>
    <col min="6659" max="6659" width="8.5703125" style="58" customWidth="1"/>
    <col min="6660" max="6660" width="7.7109375" style="58" customWidth="1"/>
    <col min="6661" max="6661" width="7.28515625" style="58" customWidth="1"/>
    <col min="6662" max="6662" width="10.140625" style="58" customWidth="1"/>
    <col min="6663" max="6664" width="0" style="58" hidden="1" customWidth="1"/>
    <col min="6665" max="6665" width="7" style="58" customWidth="1"/>
    <col min="6666" max="6666" width="9.28515625" style="58" customWidth="1"/>
    <col min="6667" max="6667" width="7" style="58" customWidth="1"/>
    <col min="6668" max="6668" width="15.85546875" style="58" customWidth="1"/>
    <col min="6669" max="6669" width="7.7109375" style="58" customWidth="1"/>
    <col min="6670" max="6670" width="12.5703125" style="58" customWidth="1"/>
    <col min="6671" max="6672" width="11.42578125" style="58" customWidth="1"/>
    <col min="6673" max="6673" width="8" style="58" customWidth="1"/>
    <col min="6674" max="6674" width="20.28515625" style="58" customWidth="1"/>
    <col min="6675" max="6675" width="10.140625" style="58" customWidth="1"/>
    <col min="6676" max="6676" width="9" style="58" customWidth="1"/>
    <col min="6677" max="6677" width="12.140625" style="58" customWidth="1"/>
    <col min="6678" max="6678" width="11.5703125" style="58" customWidth="1"/>
    <col min="6679" max="6680" width="0" style="58" hidden="1" customWidth="1"/>
    <col min="6681" max="6681" width="9.140625" style="58" customWidth="1"/>
    <col min="6682" max="6912" width="9" style="58"/>
    <col min="6913" max="6913" width="22.5703125" style="58" customWidth="1"/>
    <col min="6914" max="6914" width="8.7109375" style="58" customWidth="1"/>
    <col min="6915" max="6915" width="8.5703125" style="58" customWidth="1"/>
    <col min="6916" max="6916" width="7.7109375" style="58" customWidth="1"/>
    <col min="6917" max="6917" width="7.28515625" style="58" customWidth="1"/>
    <col min="6918" max="6918" width="10.140625" style="58" customWidth="1"/>
    <col min="6919" max="6920" width="0" style="58" hidden="1" customWidth="1"/>
    <col min="6921" max="6921" width="7" style="58" customWidth="1"/>
    <col min="6922" max="6922" width="9.28515625" style="58" customWidth="1"/>
    <col min="6923" max="6923" width="7" style="58" customWidth="1"/>
    <col min="6924" max="6924" width="15.85546875" style="58" customWidth="1"/>
    <col min="6925" max="6925" width="7.7109375" style="58" customWidth="1"/>
    <col min="6926" max="6926" width="12.5703125" style="58" customWidth="1"/>
    <col min="6927" max="6928" width="11.42578125" style="58" customWidth="1"/>
    <col min="6929" max="6929" width="8" style="58" customWidth="1"/>
    <col min="6930" max="6930" width="20.28515625" style="58" customWidth="1"/>
    <col min="6931" max="6931" width="10.140625" style="58" customWidth="1"/>
    <col min="6932" max="6932" width="9" style="58" customWidth="1"/>
    <col min="6933" max="6933" width="12.140625" style="58" customWidth="1"/>
    <col min="6934" max="6934" width="11.5703125" style="58" customWidth="1"/>
    <col min="6935" max="6936" width="0" style="58" hidden="1" customWidth="1"/>
    <col min="6937" max="6937" width="9.140625" style="58" customWidth="1"/>
    <col min="6938" max="7168" width="9" style="58"/>
    <col min="7169" max="7169" width="22.5703125" style="58" customWidth="1"/>
    <col min="7170" max="7170" width="8.7109375" style="58" customWidth="1"/>
    <col min="7171" max="7171" width="8.5703125" style="58" customWidth="1"/>
    <col min="7172" max="7172" width="7.7109375" style="58" customWidth="1"/>
    <col min="7173" max="7173" width="7.28515625" style="58" customWidth="1"/>
    <col min="7174" max="7174" width="10.140625" style="58" customWidth="1"/>
    <col min="7175" max="7176" width="0" style="58" hidden="1" customWidth="1"/>
    <col min="7177" max="7177" width="7" style="58" customWidth="1"/>
    <col min="7178" max="7178" width="9.28515625" style="58" customWidth="1"/>
    <col min="7179" max="7179" width="7" style="58" customWidth="1"/>
    <col min="7180" max="7180" width="15.85546875" style="58" customWidth="1"/>
    <col min="7181" max="7181" width="7.7109375" style="58" customWidth="1"/>
    <col min="7182" max="7182" width="12.5703125" style="58" customWidth="1"/>
    <col min="7183" max="7184" width="11.42578125" style="58" customWidth="1"/>
    <col min="7185" max="7185" width="8" style="58" customWidth="1"/>
    <col min="7186" max="7186" width="20.28515625" style="58" customWidth="1"/>
    <col min="7187" max="7187" width="10.140625" style="58" customWidth="1"/>
    <col min="7188" max="7188" width="9" style="58" customWidth="1"/>
    <col min="7189" max="7189" width="12.140625" style="58" customWidth="1"/>
    <col min="7190" max="7190" width="11.5703125" style="58" customWidth="1"/>
    <col min="7191" max="7192" width="0" style="58" hidden="1" customWidth="1"/>
    <col min="7193" max="7193" width="9.140625" style="58" customWidth="1"/>
    <col min="7194" max="7424" width="9" style="58"/>
    <col min="7425" max="7425" width="22.5703125" style="58" customWidth="1"/>
    <col min="7426" max="7426" width="8.7109375" style="58" customWidth="1"/>
    <col min="7427" max="7427" width="8.5703125" style="58" customWidth="1"/>
    <col min="7428" max="7428" width="7.7109375" style="58" customWidth="1"/>
    <col min="7429" max="7429" width="7.28515625" style="58" customWidth="1"/>
    <col min="7430" max="7430" width="10.140625" style="58" customWidth="1"/>
    <col min="7431" max="7432" width="0" style="58" hidden="1" customWidth="1"/>
    <col min="7433" max="7433" width="7" style="58" customWidth="1"/>
    <col min="7434" max="7434" width="9.28515625" style="58" customWidth="1"/>
    <col min="7435" max="7435" width="7" style="58" customWidth="1"/>
    <col min="7436" max="7436" width="15.85546875" style="58" customWidth="1"/>
    <col min="7437" max="7437" width="7.7109375" style="58" customWidth="1"/>
    <col min="7438" max="7438" width="12.5703125" style="58" customWidth="1"/>
    <col min="7439" max="7440" width="11.42578125" style="58" customWidth="1"/>
    <col min="7441" max="7441" width="8" style="58" customWidth="1"/>
    <col min="7442" max="7442" width="20.28515625" style="58" customWidth="1"/>
    <col min="7443" max="7443" width="10.140625" style="58" customWidth="1"/>
    <col min="7444" max="7444" width="9" style="58" customWidth="1"/>
    <col min="7445" max="7445" width="12.140625" style="58" customWidth="1"/>
    <col min="7446" max="7446" width="11.5703125" style="58" customWidth="1"/>
    <col min="7447" max="7448" width="0" style="58" hidden="1" customWidth="1"/>
    <col min="7449" max="7449" width="9.140625" style="58" customWidth="1"/>
    <col min="7450" max="7680" width="9" style="58"/>
    <col min="7681" max="7681" width="22.5703125" style="58" customWidth="1"/>
    <col min="7682" max="7682" width="8.7109375" style="58" customWidth="1"/>
    <col min="7683" max="7683" width="8.5703125" style="58" customWidth="1"/>
    <col min="7684" max="7684" width="7.7109375" style="58" customWidth="1"/>
    <col min="7685" max="7685" width="7.28515625" style="58" customWidth="1"/>
    <col min="7686" max="7686" width="10.140625" style="58" customWidth="1"/>
    <col min="7687" max="7688" width="0" style="58" hidden="1" customWidth="1"/>
    <col min="7689" max="7689" width="7" style="58" customWidth="1"/>
    <col min="7690" max="7690" width="9.28515625" style="58" customWidth="1"/>
    <col min="7691" max="7691" width="7" style="58" customWidth="1"/>
    <col min="7692" max="7692" width="15.85546875" style="58" customWidth="1"/>
    <col min="7693" max="7693" width="7.7109375" style="58" customWidth="1"/>
    <col min="7694" max="7694" width="12.5703125" style="58" customWidth="1"/>
    <col min="7695" max="7696" width="11.42578125" style="58" customWidth="1"/>
    <col min="7697" max="7697" width="8" style="58" customWidth="1"/>
    <col min="7698" max="7698" width="20.28515625" style="58" customWidth="1"/>
    <col min="7699" max="7699" width="10.140625" style="58" customWidth="1"/>
    <col min="7700" max="7700" width="9" style="58" customWidth="1"/>
    <col min="7701" max="7701" width="12.140625" style="58" customWidth="1"/>
    <col min="7702" max="7702" width="11.5703125" style="58" customWidth="1"/>
    <col min="7703" max="7704" width="0" style="58" hidden="1" customWidth="1"/>
    <col min="7705" max="7705" width="9.140625" style="58" customWidth="1"/>
    <col min="7706" max="7936" width="9" style="58"/>
    <col min="7937" max="7937" width="22.5703125" style="58" customWidth="1"/>
    <col min="7938" max="7938" width="8.7109375" style="58" customWidth="1"/>
    <col min="7939" max="7939" width="8.5703125" style="58" customWidth="1"/>
    <col min="7940" max="7940" width="7.7109375" style="58" customWidth="1"/>
    <col min="7941" max="7941" width="7.28515625" style="58" customWidth="1"/>
    <col min="7942" max="7942" width="10.140625" style="58" customWidth="1"/>
    <col min="7943" max="7944" width="0" style="58" hidden="1" customWidth="1"/>
    <col min="7945" max="7945" width="7" style="58" customWidth="1"/>
    <col min="7946" max="7946" width="9.28515625" style="58" customWidth="1"/>
    <col min="7947" max="7947" width="7" style="58" customWidth="1"/>
    <col min="7948" max="7948" width="15.85546875" style="58" customWidth="1"/>
    <col min="7949" max="7949" width="7.7109375" style="58" customWidth="1"/>
    <col min="7950" max="7950" width="12.5703125" style="58" customWidth="1"/>
    <col min="7951" max="7952" width="11.42578125" style="58" customWidth="1"/>
    <col min="7953" max="7953" width="8" style="58" customWidth="1"/>
    <col min="7954" max="7954" width="20.28515625" style="58" customWidth="1"/>
    <col min="7955" max="7955" width="10.140625" style="58" customWidth="1"/>
    <col min="7956" max="7956" width="9" style="58" customWidth="1"/>
    <col min="7957" max="7957" width="12.140625" style="58" customWidth="1"/>
    <col min="7958" max="7958" width="11.5703125" style="58" customWidth="1"/>
    <col min="7959" max="7960" width="0" style="58" hidden="1" customWidth="1"/>
    <col min="7961" max="7961" width="9.140625" style="58" customWidth="1"/>
    <col min="7962" max="8192" width="9" style="58"/>
    <col min="8193" max="8193" width="22.5703125" style="58" customWidth="1"/>
    <col min="8194" max="8194" width="8.7109375" style="58" customWidth="1"/>
    <col min="8195" max="8195" width="8.5703125" style="58" customWidth="1"/>
    <col min="8196" max="8196" width="7.7109375" style="58" customWidth="1"/>
    <col min="8197" max="8197" width="7.28515625" style="58" customWidth="1"/>
    <col min="8198" max="8198" width="10.140625" style="58" customWidth="1"/>
    <col min="8199" max="8200" width="0" style="58" hidden="1" customWidth="1"/>
    <col min="8201" max="8201" width="7" style="58" customWidth="1"/>
    <col min="8202" max="8202" width="9.28515625" style="58" customWidth="1"/>
    <col min="8203" max="8203" width="7" style="58" customWidth="1"/>
    <col min="8204" max="8204" width="15.85546875" style="58" customWidth="1"/>
    <col min="8205" max="8205" width="7.7109375" style="58" customWidth="1"/>
    <col min="8206" max="8206" width="12.5703125" style="58" customWidth="1"/>
    <col min="8207" max="8208" width="11.42578125" style="58" customWidth="1"/>
    <col min="8209" max="8209" width="8" style="58" customWidth="1"/>
    <col min="8210" max="8210" width="20.28515625" style="58" customWidth="1"/>
    <col min="8211" max="8211" width="10.140625" style="58" customWidth="1"/>
    <col min="8212" max="8212" width="9" style="58" customWidth="1"/>
    <col min="8213" max="8213" width="12.140625" style="58" customWidth="1"/>
    <col min="8214" max="8214" width="11.5703125" style="58" customWidth="1"/>
    <col min="8215" max="8216" width="0" style="58" hidden="1" customWidth="1"/>
    <col min="8217" max="8217" width="9.140625" style="58" customWidth="1"/>
    <col min="8218" max="8448" width="9" style="58"/>
    <col min="8449" max="8449" width="22.5703125" style="58" customWidth="1"/>
    <col min="8450" max="8450" width="8.7109375" style="58" customWidth="1"/>
    <col min="8451" max="8451" width="8.5703125" style="58" customWidth="1"/>
    <col min="8452" max="8452" width="7.7109375" style="58" customWidth="1"/>
    <col min="8453" max="8453" width="7.28515625" style="58" customWidth="1"/>
    <col min="8454" max="8454" width="10.140625" style="58" customWidth="1"/>
    <col min="8455" max="8456" width="0" style="58" hidden="1" customWidth="1"/>
    <col min="8457" max="8457" width="7" style="58" customWidth="1"/>
    <col min="8458" max="8458" width="9.28515625" style="58" customWidth="1"/>
    <col min="8459" max="8459" width="7" style="58" customWidth="1"/>
    <col min="8460" max="8460" width="15.85546875" style="58" customWidth="1"/>
    <col min="8461" max="8461" width="7.7109375" style="58" customWidth="1"/>
    <col min="8462" max="8462" width="12.5703125" style="58" customWidth="1"/>
    <col min="8463" max="8464" width="11.42578125" style="58" customWidth="1"/>
    <col min="8465" max="8465" width="8" style="58" customWidth="1"/>
    <col min="8466" max="8466" width="20.28515625" style="58" customWidth="1"/>
    <col min="8467" max="8467" width="10.140625" style="58" customWidth="1"/>
    <col min="8468" max="8468" width="9" style="58" customWidth="1"/>
    <col min="8469" max="8469" width="12.140625" style="58" customWidth="1"/>
    <col min="8470" max="8470" width="11.5703125" style="58" customWidth="1"/>
    <col min="8471" max="8472" width="0" style="58" hidden="1" customWidth="1"/>
    <col min="8473" max="8473" width="9.140625" style="58" customWidth="1"/>
    <col min="8474" max="8704" width="9" style="58"/>
    <col min="8705" max="8705" width="22.5703125" style="58" customWidth="1"/>
    <col min="8706" max="8706" width="8.7109375" style="58" customWidth="1"/>
    <col min="8707" max="8707" width="8.5703125" style="58" customWidth="1"/>
    <col min="8708" max="8708" width="7.7109375" style="58" customWidth="1"/>
    <col min="8709" max="8709" width="7.28515625" style="58" customWidth="1"/>
    <col min="8710" max="8710" width="10.140625" style="58" customWidth="1"/>
    <col min="8711" max="8712" width="0" style="58" hidden="1" customWidth="1"/>
    <col min="8713" max="8713" width="7" style="58" customWidth="1"/>
    <col min="8714" max="8714" width="9.28515625" style="58" customWidth="1"/>
    <col min="8715" max="8715" width="7" style="58" customWidth="1"/>
    <col min="8716" max="8716" width="15.85546875" style="58" customWidth="1"/>
    <col min="8717" max="8717" width="7.7109375" style="58" customWidth="1"/>
    <col min="8718" max="8718" width="12.5703125" style="58" customWidth="1"/>
    <col min="8719" max="8720" width="11.42578125" style="58" customWidth="1"/>
    <col min="8721" max="8721" width="8" style="58" customWidth="1"/>
    <col min="8722" max="8722" width="20.28515625" style="58" customWidth="1"/>
    <col min="8723" max="8723" width="10.140625" style="58" customWidth="1"/>
    <col min="8724" max="8724" width="9" style="58" customWidth="1"/>
    <col min="8725" max="8725" width="12.140625" style="58" customWidth="1"/>
    <col min="8726" max="8726" width="11.5703125" style="58" customWidth="1"/>
    <col min="8727" max="8728" width="0" style="58" hidden="1" customWidth="1"/>
    <col min="8729" max="8729" width="9.140625" style="58" customWidth="1"/>
    <col min="8730" max="8960" width="9" style="58"/>
    <col min="8961" max="8961" width="22.5703125" style="58" customWidth="1"/>
    <col min="8962" max="8962" width="8.7109375" style="58" customWidth="1"/>
    <col min="8963" max="8963" width="8.5703125" style="58" customWidth="1"/>
    <col min="8964" max="8964" width="7.7109375" style="58" customWidth="1"/>
    <col min="8965" max="8965" width="7.28515625" style="58" customWidth="1"/>
    <col min="8966" max="8966" width="10.140625" style="58" customWidth="1"/>
    <col min="8967" max="8968" width="0" style="58" hidden="1" customWidth="1"/>
    <col min="8969" max="8969" width="7" style="58" customWidth="1"/>
    <col min="8970" max="8970" width="9.28515625" style="58" customWidth="1"/>
    <col min="8971" max="8971" width="7" style="58" customWidth="1"/>
    <col min="8972" max="8972" width="15.85546875" style="58" customWidth="1"/>
    <col min="8973" max="8973" width="7.7109375" style="58" customWidth="1"/>
    <col min="8974" max="8974" width="12.5703125" style="58" customWidth="1"/>
    <col min="8975" max="8976" width="11.42578125" style="58" customWidth="1"/>
    <col min="8977" max="8977" width="8" style="58" customWidth="1"/>
    <col min="8978" max="8978" width="20.28515625" style="58" customWidth="1"/>
    <col min="8979" max="8979" width="10.140625" style="58" customWidth="1"/>
    <col min="8980" max="8980" width="9" style="58" customWidth="1"/>
    <col min="8981" max="8981" width="12.140625" style="58" customWidth="1"/>
    <col min="8982" max="8982" width="11.5703125" style="58" customWidth="1"/>
    <col min="8983" max="8984" width="0" style="58" hidden="1" customWidth="1"/>
    <col min="8985" max="8985" width="9.140625" style="58" customWidth="1"/>
    <col min="8986" max="9216" width="9" style="58"/>
    <col min="9217" max="9217" width="22.5703125" style="58" customWidth="1"/>
    <col min="9218" max="9218" width="8.7109375" style="58" customWidth="1"/>
    <col min="9219" max="9219" width="8.5703125" style="58" customWidth="1"/>
    <col min="9220" max="9220" width="7.7109375" style="58" customWidth="1"/>
    <col min="9221" max="9221" width="7.28515625" style="58" customWidth="1"/>
    <col min="9222" max="9222" width="10.140625" style="58" customWidth="1"/>
    <col min="9223" max="9224" width="0" style="58" hidden="1" customWidth="1"/>
    <col min="9225" max="9225" width="7" style="58" customWidth="1"/>
    <col min="9226" max="9226" width="9.28515625" style="58" customWidth="1"/>
    <col min="9227" max="9227" width="7" style="58" customWidth="1"/>
    <col min="9228" max="9228" width="15.85546875" style="58" customWidth="1"/>
    <col min="9229" max="9229" width="7.7109375" style="58" customWidth="1"/>
    <col min="9230" max="9230" width="12.5703125" style="58" customWidth="1"/>
    <col min="9231" max="9232" width="11.42578125" style="58" customWidth="1"/>
    <col min="9233" max="9233" width="8" style="58" customWidth="1"/>
    <col min="9234" max="9234" width="20.28515625" style="58" customWidth="1"/>
    <col min="9235" max="9235" width="10.140625" style="58" customWidth="1"/>
    <col min="9236" max="9236" width="9" style="58" customWidth="1"/>
    <col min="9237" max="9237" width="12.140625" style="58" customWidth="1"/>
    <col min="9238" max="9238" width="11.5703125" style="58" customWidth="1"/>
    <col min="9239" max="9240" width="0" style="58" hidden="1" customWidth="1"/>
    <col min="9241" max="9241" width="9.140625" style="58" customWidth="1"/>
    <col min="9242" max="9472" width="9" style="58"/>
    <col min="9473" max="9473" width="22.5703125" style="58" customWidth="1"/>
    <col min="9474" max="9474" width="8.7109375" style="58" customWidth="1"/>
    <col min="9475" max="9475" width="8.5703125" style="58" customWidth="1"/>
    <col min="9476" max="9476" width="7.7109375" style="58" customWidth="1"/>
    <col min="9477" max="9477" width="7.28515625" style="58" customWidth="1"/>
    <col min="9478" max="9478" width="10.140625" style="58" customWidth="1"/>
    <col min="9479" max="9480" width="0" style="58" hidden="1" customWidth="1"/>
    <col min="9481" max="9481" width="7" style="58" customWidth="1"/>
    <col min="9482" max="9482" width="9.28515625" style="58" customWidth="1"/>
    <col min="9483" max="9483" width="7" style="58" customWidth="1"/>
    <col min="9484" max="9484" width="15.85546875" style="58" customWidth="1"/>
    <col min="9485" max="9485" width="7.7109375" style="58" customWidth="1"/>
    <col min="9486" max="9486" width="12.5703125" style="58" customWidth="1"/>
    <col min="9487" max="9488" width="11.42578125" style="58" customWidth="1"/>
    <col min="9489" max="9489" width="8" style="58" customWidth="1"/>
    <col min="9490" max="9490" width="20.28515625" style="58" customWidth="1"/>
    <col min="9491" max="9491" width="10.140625" style="58" customWidth="1"/>
    <col min="9492" max="9492" width="9" style="58" customWidth="1"/>
    <col min="9493" max="9493" width="12.140625" style="58" customWidth="1"/>
    <col min="9494" max="9494" width="11.5703125" style="58" customWidth="1"/>
    <col min="9495" max="9496" width="0" style="58" hidden="1" customWidth="1"/>
    <col min="9497" max="9497" width="9.140625" style="58" customWidth="1"/>
    <col min="9498" max="9728" width="9" style="58"/>
    <col min="9729" max="9729" width="22.5703125" style="58" customWidth="1"/>
    <col min="9730" max="9730" width="8.7109375" style="58" customWidth="1"/>
    <col min="9731" max="9731" width="8.5703125" style="58" customWidth="1"/>
    <col min="9732" max="9732" width="7.7109375" style="58" customWidth="1"/>
    <col min="9733" max="9733" width="7.28515625" style="58" customWidth="1"/>
    <col min="9734" max="9734" width="10.140625" style="58" customWidth="1"/>
    <col min="9735" max="9736" width="0" style="58" hidden="1" customWidth="1"/>
    <col min="9737" max="9737" width="7" style="58" customWidth="1"/>
    <col min="9738" max="9738" width="9.28515625" style="58" customWidth="1"/>
    <col min="9739" max="9739" width="7" style="58" customWidth="1"/>
    <col min="9740" max="9740" width="15.85546875" style="58" customWidth="1"/>
    <col min="9741" max="9741" width="7.7109375" style="58" customWidth="1"/>
    <col min="9742" max="9742" width="12.5703125" style="58" customWidth="1"/>
    <col min="9743" max="9744" width="11.42578125" style="58" customWidth="1"/>
    <col min="9745" max="9745" width="8" style="58" customWidth="1"/>
    <col min="9746" max="9746" width="20.28515625" style="58" customWidth="1"/>
    <col min="9747" max="9747" width="10.140625" style="58" customWidth="1"/>
    <col min="9748" max="9748" width="9" style="58" customWidth="1"/>
    <col min="9749" max="9749" width="12.140625" style="58" customWidth="1"/>
    <col min="9750" max="9750" width="11.5703125" style="58" customWidth="1"/>
    <col min="9751" max="9752" width="0" style="58" hidden="1" customWidth="1"/>
    <col min="9753" max="9753" width="9.140625" style="58" customWidth="1"/>
    <col min="9754" max="9984" width="9" style="58"/>
    <col min="9985" max="9985" width="22.5703125" style="58" customWidth="1"/>
    <col min="9986" max="9986" width="8.7109375" style="58" customWidth="1"/>
    <col min="9987" max="9987" width="8.5703125" style="58" customWidth="1"/>
    <col min="9988" max="9988" width="7.7109375" style="58" customWidth="1"/>
    <col min="9989" max="9989" width="7.28515625" style="58" customWidth="1"/>
    <col min="9990" max="9990" width="10.140625" style="58" customWidth="1"/>
    <col min="9991" max="9992" width="0" style="58" hidden="1" customWidth="1"/>
    <col min="9993" max="9993" width="7" style="58" customWidth="1"/>
    <col min="9994" max="9994" width="9.28515625" style="58" customWidth="1"/>
    <col min="9995" max="9995" width="7" style="58" customWidth="1"/>
    <col min="9996" max="9996" width="15.85546875" style="58" customWidth="1"/>
    <col min="9997" max="9997" width="7.7109375" style="58" customWidth="1"/>
    <col min="9998" max="9998" width="12.5703125" style="58" customWidth="1"/>
    <col min="9999" max="10000" width="11.42578125" style="58" customWidth="1"/>
    <col min="10001" max="10001" width="8" style="58" customWidth="1"/>
    <col min="10002" max="10002" width="20.28515625" style="58" customWidth="1"/>
    <col min="10003" max="10003" width="10.140625" style="58" customWidth="1"/>
    <col min="10004" max="10004" width="9" style="58" customWidth="1"/>
    <col min="10005" max="10005" width="12.140625" style="58" customWidth="1"/>
    <col min="10006" max="10006" width="11.5703125" style="58" customWidth="1"/>
    <col min="10007" max="10008" width="0" style="58" hidden="1" customWidth="1"/>
    <col min="10009" max="10009" width="9.140625" style="58" customWidth="1"/>
    <col min="10010" max="10240" width="9" style="58"/>
    <col min="10241" max="10241" width="22.5703125" style="58" customWidth="1"/>
    <col min="10242" max="10242" width="8.7109375" style="58" customWidth="1"/>
    <col min="10243" max="10243" width="8.5703125" style="58" customWidth="1"/>
    <col min="10244" max="10244" width="7.7109375" style="58" customWidth="1"/>
    <col min="10245" max="10245" width="7.28515625" style="58" customWidth="1"/>
    <col min="10246" max="10246" width="10.140625" style="58" customWidth="1"/>
    <col min="10247" max="10248" width="0" style="58" hidden="1" customWidth="1"/>
    <col min="10249" max="10249" width="7" style="58" customWidth="1"/>
    <col min="10250" max="10250" width="9.28515625" style="58" customWidth="1"/>
    <col min="10251" max="10251" width="7" style="58" customWidth="1"/>
    <col min="10252" max="10252" width="15.85546875" style="58" customWidth="1"/>
    <col min="10253" max="10253" width="7.7109375" style="58" customWidth="1"/>
    <col min="10254" max="10254" width="12.5703125" style="58" customWidth="1"/>
    <col min="10255" max="10256" width="11.42578125" style="58" customWidth="1"/>
    <col min="10257" max="10257" width="8" style="58" customWidth="1"/>
    <col min="10258" max="10258" width="20.28515625" style="58" customWidth="1"/>
    <col min="10259" max="10259" width="10.140625" style="58" customWidth="1"/>
    <col min="10260" max="10260" width="9" style="58" customWidth="1"/>
    <col min="10261" max="10261" width="12.140625" style="58" customWidth="1"/>
    <col min="10262" max="10262" width="11.5703125" style="58" customWidth="1"/>
    <col min="10263" max="10264" width="0" style="58" hidden="1" customWidth="1"/>
    <col min="10265" max="10265" width="9.140625" style="58" customWidth="1"/>
    <col min="10266" max="10496" width="9" style="58"/>
    <col min="10497" max="10497" width="22.5703125" style="58" customWidth="1"/>
    <col min="10498" max="10498" width="8.7109375" style="58" customWidth="1"/>
    <col min="10499" max="10499" width="8.5703125" style="58" customWidth="1"/>
    <col min="10500" max="10500" width="7.7109375" style="58" customWidth="1"/>
    <col min="10501" max="10501" width="7.28515625" style="58" customWidth="1"/>
    <col min="10502" max="10502" width="10.140625" style="58" customWidth="1"/>
    <col min="10503" max="10504" width="0" style="58" hidden="1" customWidth="1"/>
    <col min="10505" max="10505" width="7" style="58" customWidth="1"/>
    <col min="10506" max="10506" width="9.28515625" style="58" customWidth="1"/>
    <col min="10507" max="10507" width="7" style="58" customWidth="1"/>
    <col min="10508" max="10508" width="15.85546875" style="58" customWidth="1"/>
    <col min="10509" max="10509" width="7.7109375" style="58" customWidth="1"/>
    <col min="10510" max="10510" width="12.5703125" style="58" customWidth="1"/>
    <col min="10511" max="10512" width="11.42578125" style="58" customWidth="1"/>
    <col min="10513" max="10513" width="8" style="58" customWidth="1"/>
    <col min="10514" max="10514" width="20.28515625" style="58" customWidth="1"/>
    <col min="10515" max="10515" width="10.140625" style="58" customWidth="1"/>
    <col min="10516" max="10516" width="9" style="58" customWidth="1"/>
    <col min="10517" max="10517" width="12.140625" style="58" customWidth="1"/>
    <col min="10518" max="10518" width="11.5703125" style="58" customWidth="1"/>
    <col min="10519" max="10520" width="0" style="58" hidden="1" customWidth="1"/>
    <col min="10521" max="10521" width="9.140625" style="58" customWidth="1"/>
    <col min="10522" max="10752" width="9" style="58"/>
    <col min="10753" max="10753" width="22.5703125" style="58" customWidth="1"/>
    <col min="10754" max="10754" width="8.7109375" style="58" customWidth="1"/>
    <col min="10755" max="10755" width="8.5703125" style="58" customWidth="1"/>
    <col min="10756" max="10756" width="7.7109375" style="58" customWidth="1"/>
    <col min="10757" max="10757" width="7.28515625" style="58" customWidth="1"/>
    <col min="10758" max="10758" width="10.140625" style="58" customWidth="1"/>
    <col min="10759" max="10760" width="0" style="58" hidden="1" customWidth="1"/>
    <col min="10761" max="10761" width="7" style="58" customWidth="1"/>
    <col min="10762" max="10762" width="9.28515625" style="58" customWidth="1"/>
    <col min="10763" max="10763" width="7" style="58" customWidth="1"/>
    <col min="10764" max="10764" width="15.85546875" style="58" customWidth="1"/>
    <col min="10765" max="10765" width="7.7109375" style="58" customWidth="1"/>
    <col min="10766" max="10766" width="12.5703125" style="58" customWidth="1"/>
    <col min="10767" max="10768" width="11.42578125" style="58" customWidth="1"/>
    <col min="10769" max="10769" width="8" style="58" customWidth="1"/>
    <col min="10770" max="10770" width="20.28515625" style="58" customWidth="1"/>
    <col min="10771" max="10771" width="10.140625" style="58" customWidth="1"/>
    <col min="10772" max="10772" width="9" style="58" customWidth="1"/>
    <col min="10773" max="10773" width="12.140625" style="58" customWidth="1"/>
    <col min="10774" max="10774" width="11.5703125" style="58" customWidth="1"/>
    <col min="10775" max="10776" width="0" style="58" hidden="1" customWidth="1"/>
    <col min="10777" max="10777" width="9.140625" style="58" customWidth="1"/>
    <col min="10778" max="11008" width="9" style="58"/>
    <col min="11009" max="11009" width="22.5703125" style="58" customWidth="1"/>
    <col min="11010" max="11010" width="8.7109375" style="58" customWidth="1"/>
    <col min="11011" max="11011" width="8.5703125" style="58" customWidth="1"/>
    <col min="11012" max="11012" width="7.7109375" style="58" customWidth="1"/>
    <col min="11013" max="11013" width="7.28515625" style="58" customWidth="1"/>
    <col min="11014" max="11014" width="10.140625" style="58" customWidth="1"/>
    <col min="11015" max="11016" width="0" style="58" hidden="1" customWidth="1"/>
    <col min="11017" max="11017" width="7" style="58" customWidth="1"/>
    <col min="11018" max="11018" width="9.28515625" style="58" customWidth="1"/>
    <col min="11019" max="11019" width="7" style="58" customWidth="1"/>
    <col min="11020" max="11020" width="15.85546875" style="58" customWidth="1"/>
    <col min="11021" max="11021" width="7.7109375" style="58" customWidth="1"/>
    <col min="11022" max="11022" width="12.5703125" style="58" customWidth="1"/>
    <col min="11023" max="11024" width="11.42578125" style="58" customWidth="1"/>
    <col min="11025" max="11025" width="8" style="58" customWidth="1"/>
    <col min="11026" max="11026" width="20.28515625" style="58" customWidth="1"/>
    <col min="11027" max="11027" width="10.140625" style="58" customWidth="1"/>
    <col min="11028" max="11028" width="9" style="58" customWidth="1"/>
    <col min="11029" max="11029" width="12.140625" style="58" customWidth="1"/>
    <col min="11030" max="11030" width="11.5703125" style="58" customWidth="1"/>
    <col min="11031" max="11032" width="0" style="58" hidden="1" customWidth="1"/>
    <col min="11033" max="11033" width="9.140625" style="58" customWidth="1"/>
    <col min="11034" max="11264" width="9" style="58"/>
    <col min="11265" max="11265" width="22.5703125" style="58" customWidth="1"/>
    <col min="11266" max="11266" width="8.7109375" style="58" customWidth="1"/>
    <col min="11267" max="11267" width="8.5703125" style="58" customWidth="1"/>
    <col min="11268" max="11268" width="7.7109375" style="58" customWidth="1"/>
    <col min="11269" max="11269" width="7.28515625" style="58" customWidth="1"/>
    <col min="11270" max="11270" width="10.140625" style="58" customWidth="1"/>
    <col min="11271" max="11272" width="0" style="58" hidden="1" customWidth="1"/>
    <col min="11273" max="11273" width="7" style="58" customWidth="1"/>
    <col min="11274" max="11274" width="9.28515625" style="58" customWidth="1"/>
    <col min="11275" max="11275" width="7" style="58" customWidth="1"/>
    <col min="11276" max="11276" width="15.85546875" style="58" customWidth="1"/>
    <col min="11277" max="11277" width="7.7109375" style="58" customWidth="1"/>
    <col min="11278" max="11278" width="12.5703125" style="58" customWidth="1"/>
    <col min="11279" max="11280" width="11.42578125" style="58" customWidth="1"/>
    <col min="11281" max="11281" width="8" style="58" customWidth="1"/>
    <col min="11282" max="11282" width="20.28515625" style="58" customWidth="1"/>
    <col min="11283" max="11283" width="10.140625" style="58" customWidth="1"/>
    <col min="11284" max="11284" width="9" style="58" customWidth="1"/>
    <col min="11285" max="11285" width="12.140625" style="58" customWidth="1"/>
    <col min="11286" max="11286" width="11.5703125" style="58" customWidth="1"/>
    <col min="11287" max="11288" width="0" style="58" hidden="1" customWidth="1"/>
    <col min="11289" max="11289" width="9.140625" style="58" customWidth="1"/>
    <col min="11290" max="11520" width="9" style="58"/>
    <col min="11521" max="11521" width="22.5703125" style="58" customWidth="1"/>
    <col min="11522" max="11522" width="8.7109375" style="58" customWidth="1"/>
    <col min="11523" max="11523" width="8.5703125" style="58" customWidth="1"/>
    <col min="11524" max="11524" width="7.7109375" style="58" customWidth="1"/>
    <col min="11525" max="11525" width="7.28515625" style="58" customWidth="1"/>
    <col min="11526" max="11526" width="10.140625" style="58" customWidth="1"/>
    <col min="11527" max="11528" width="0" style="58" hidden="1" customWidth="1"/>
    <col min="11529" max="11529" width="7" style="58" customWidth="1"/>
    <col min="11530" max="11530" width="9.28515625" style="58" customWidth="1"/>
    <col min="11531" max="11531" width="7" style="58" customWidth="1"/>
    <col min="11532" max="11532" width="15.85546875" style="58" customWidth="1"/>
    <col min="11533" max="11533" width="7.7109375" style="58" customWidth="1"/>
    <col min="11534" max="11534" width="12.5703125" style="58" customWidth="1"/>
    <col min="11535" max="11536" width="11.42578125" style="58" customWidth="1"/>
    <col min="11537" max="11537" width="8" style="58" customWidth="1"/>
    <col min="11538" max="11538" width="20.28515625" style="58" customWidth="1"/>
    <col min="11539" max="11539" width="10.140625" style="58" customWidth="1"/>
    <col min="11540" max="11540" width="9" style="58" customWidth="1"/>
    <col min="11541" max="11541" width="12.140625" style="58" customWidth="1"/>
    <col min="11542" max="11542" width="11.5703125" style="58" customWidth="1"/>
    <col min="11543" max="11544" width="0" style="58" hidden="1" customWidth="1"/>
    <col min="11545" max="11545" width="9.140625" style="58" customWidth="1"/>
    <col min="11546" max="11776" width="9" style="58"/>
    <col min="11777" max="11777" width="22.5703125" style="58" customWidth="1"/>
    <col min="11778" max="11778" width="8.7109375" style="58" customWidth="1"/>
    <col min="11779" max="11779" width="8.5703125" style="58" customWidth="1"/>
    <col min="11780" max="11780" width="7.7109375" style="58" customWidth="1"/>
    <col min="11781" max="11781" width="7.28515625" style="58" customWidth="1"/>
    <col min="11782" max="11782" width="10.140625" style="58" customWidth="1"/>
    <col min="11783" max="11784" width="0" style="58" hidden="1" customWidth="1"/>
    <col min="11785" max="11785" width="7" style="58" customWidth="1"/>
    <col min="11786" max="11786" width="9.28515625" style="58" customWidth="1"/>
    <col min="11787" max="11787" width="7" style="58" customWidth="1"/>
    <col min="11788" max="11788" width="15.85546875" style="58" customWidth="1"/>
    <col min="11789" max="11789" width="7.7109375" style="58" customWidth="1"/>
    <col min="11790" max="11790" width="12.5703125" style="58" customWidth="1"/>
    <col min="11791" max="11792" width="11.42578125" style="58" customWidth="1"/>
    <col min="11793" max="11793" width="8" style="58" customWidth="1"/>
    <col min="11794" max="11794" width="20.28515625" style="58" customWidth="1"/>
    <col min="11795" max="11795" width="10.140625" style="58" customWidth="1"/>
    <col min="11796" max="11796" width="9" style="58" customWidth="1"/>
    <col min="11797" max="11797" width="12.140625" style="58" customWidth="1"/>
    <col min="11798" max="11798" width="11.5703125" style="58" customWidth="1"/>
    <col min="11799" max="11800" width="0" style="58" hidden="1" customWidth="1"/>
    <col min="11801" max="11801" width="9.140625" style="58" customWidth="1"/>
    <col min="11802" max="12032" width="9" style="58"/>
    <col min="12033" max="12033" width="22.5703125" style="58" customWidth="1"/>
    <col min="12034" max="12034" width="8.7109375" style="58" customWidth="1"/>
    <col min="12035" max="12035" width="8.5703125" style="58" customWidth="1"/>
    <col min="12036" max="12036" width="7.7109375" style="58" customWidth="1"/>
    <col min="12037" max="12037" width="7.28515625" style="58" customWidth="1"/>
    <col min="12038" max="12038" width="10.140625" style="58" customWidth="1"/>
    <col min="12039" max="12040" width="0" style="58" hidden="1" customWidth="1"/>
    <col min="12041" max="12041" width="7" style="58" customWidth="1"/>
    <col min="12042" max="12042" width="9.28515625" style="58" customWidth="1"/>
    <col min="12043" max="12043" width="7" style="58" customWidth="1"/>
    <col min="12044" max="12044" width="15.85546875" style="58" customWidth="1"/>
    <col min="12045" max="12045" width="7.7109375" style="58" customWidth="1"/>
    <col min="12046" max="12046" width="12.5703125" style="58" customWidth="1"/>
    <col min="12047" max="12048" width="11.42578125" style="58" customWidth="1"/>
    <col min="12049" max="12049" width="8" style="58" customWidth="1"/>
    <col min="12050" max="12050" width="20.28515625" style="58" customWidth="1"/>
    <col min="12051" max="12051" width="10.140625" style="58" customWidth="1"/>
    <col min="12052" max="12052" width="9" style="58" customWidth="1"/>
    <col min="12053" max="12053" width="12.140625" style="58" customWidth="1"/>
    <col min="12054" max="12054" width="11.5703125" style="58" customWidth="1"/>
    <col min="12055" max="12056" width="0" style="58" hidden="1" customWidth="1"/>
    <col min="12057" max="12057" width="9.140625" style="58" customWidth="1"/>
    <col min="12058" max="12288" width="9" style="58"/>
    <col min="12289" max="12289" width="22.5703125" style="58" customWidth="1"/>
    <col min="12290" max="12290" width="8.7109375" style="58" customWidth="1"/>
    <col min="12291" max="12291" width="8.5703125" style="58" customWidth="1"/>
    <col min="12292" max="12292" width="7.7109375" style="58" customWidth="1"/>
    <col min="12293" max="12293" width="7.28515625" style="58" customWidth="1"/>
    <col min="12294" max="12294" width="10.140625" style="58" customWidth="1"/>
    <col min="12295" max="12296" width="0" style="58" hidden="1" customWidth="1"/>
    <col min="12297" max="12297" width="7" style="58" customWidth="1"/>
    <col min="12298" max="12298" width="9.28515625" style="58" customWidth="1"/>
    <col min="12299" max="12299" width="7" style="58" customWidth="1"/>
    <col min="12300" max="12300" width="15.85546875" style="58" customWidth="1"/>
    <col min="12301" max="12301" width="7.7109375" style="58" customWidth="1"/>
    <col min="12302" max="12302" width="12.5703125" style="58" customWidth="1"/>
    <col min="12303" max="12304" width="11.42578125" style="58" customWidth="1"/>
    <col min="12305" max="12305" width="8" style="58" customWidth="1"/>
    <col min="12306" max="12306" width="20.28515625" style="58" customWidth="1"/>
    <col min="12307" max="12307" width="10.140625" style="58" customWidth="1"/>
    <col min="12308" max="12308" width="9" style="58" customWidth="1"/>
    <col min="12309" max="12309" width="12.140625" style="58" customWidth="1"/>
    <col min="12310" max="12310" width="11.5703125" style="58" customWidth="1"/>
    <col min="12311" max="12312" width="0" style="58" hidden="1" customWidth="1"/>
    <col min="12313" max="12313" width="9.140625" style="58" customWidth="1"/>
    <col min="12314" max="12544" width="9" style="58"/>
    <col min="12545" max="12545" width="22.5703125" style="58" customWidth="1"/>
    <col min="12546" max="12546" width="8.7109375" style="58" customWidth="1"/>
    <col min="12547" max="12547" width="8.5703125" style="58" customWidth="1"/>
    <col min="12548" max="12548" width="7.7109375" style="58" customWidth="1"/>
    <col min="12549" max="12549" width="7.28515625" style="58" customWidth="1"/>
    <col min="12550" max="12550" width="10.140625" style="58" customWidth="1"/>
    <col min="12551" max="12552" width="0" style="58" hidden="1" customWidth="1"/>
    <col min="12553" max="12553" width="7" style="58" customWidth="1"/>
    <col min="12554" max="12554" width="9.28515625" style="58" customWidth="1"/>
    <col min="12555" max="12555" width="7" style="58" customWidth="1"/>
    <col min="12556" max="12556" width="15.85546875" style="58" customWidth="1"/>
    <col min="12557" max="12557" width="7.7109375" style="58" customWidth="1"/>
    <col min="12558" max="12558" width="12.5703125" style="58" customWidth="1"/>
    <col min="12559" max="12560" width="11.42578125" style="58" customWidth="1"/>
    <col min="12561" max="12561" width="8" style="58" customWidth="1"/>
    <col min="12562" max="12562" width="20.28515625" style="58" customWidth="1"/>
    <col min="12563" max="12563" width="10.140625" style="58" customWidth="1"/>
    <col min="12564" max="12564" width="9" style="58" customWidth="1"/>
    <col min="12565" max="12565" width="12.140625" style="58" customWidth="1"/>
    <col min="12566" max="12566" width="11.5703125" style="58" customWidth="1"/>
    <col min="12567" max="12568" width="0" style="58" hidden="1" customWidth="1"/>
    <col min="12569" max="12569" width="9.140625" style="58" customWidth="1"/>
    <col min="12570" max="12800" width="9" style="58"/>
    <col min="12801" max="12801" width="22.5703125" style="58" customWidth="1"/>
    <col min="12802" max="12802" width="8.7109375" style="58" customWidth="1"/>
    <col min="12803" max="12803" width="8.5703125" style="58" customWidth="1"/>
    <col min="12804" max="12804" width="7.7109375" style="58" customWidth="1"/>
    <col min="12805" max="12805" width="7.28515625" style="58" customWidth="1"/>
    <col min="12806" max="12806" width="10.140625" style="58" customWidth="1"/>
    <col min="12807" max="12808" width="0" style="58" hidden="1" customWidth="1"/>
    <col min="12809" max="12809" width="7" style="58" customWidth="1"/>
    <col min="12810" max="12810" width="9.28515625" style="58" customWidth="1"/>
    <col min="12811" max="12811" width="7" style="58" customWidth="1"/>
    <col min="12812" max="12812" width="15.85546875" style="58" customWidth="1"/>
    <col min="12813" max="12813" width="7.7109375" style="58" customWidth="1"/>
    <col min="12814" max="12814" width="12.5703125" style="58" customWidth="1"/>
    <col min="12815" max="12816" width="11.42578125" style="58" customWidth="1"/>
    <col min="12817" max="12817" width="8" style="58" customWidth="1"/>
    <col min="12818" max="12818" width="20.28515625" style="58" customWidth="1"/>
    <col min="12819" max="12819" width="10.140625" style="58" customWidth="1"/>
    <col min="12820" max="12820" width="9" style="58" customWidth="1"/>
    <col min="12821" max="12821" width="12.140625" style="58" customWidth="1"/>
    <col min="12822" max="12822" width="11.5703125" style="58" customWidth="1"/>
    <col min="12823" max="12824" width="0" style="58" hidden="1" customWidth="1"/>
    <col min="12825" max="12825" width="9.140625" style="58" customWidth="1"/>
    <col min="12826" max="13056" width="9" style="58"/>
    <col min="13057" max="13057" width="22.5703125" style="58" customWidth="1"/>
    <col min="13058" max="13058" width="8.7109375" style="58" customWidth="1"/>
    <col min="13059" max="13059" width="8.5703125" style="58" customWidth="1"/>
    <col min="13060" max="13060" width="7.7109375" style="58" customWidth="1"/>
    <col min="13061" max="13061" width="7.28515625" style="58" customWidth="1"/>
    <col min="13062" max="13062" width="10.140625" style="58" customWidth="1"/>
    <col min="13063" max="13064" width="0" style="58" hidden="1" customWidth="1"/>
    <col min="13065" max="13065" width="7" style="58" customWidth="1"/>
    <col min="13066" max="13066" width="9.28515625" style="58" customWidth="1"/>
    <col min="13067" max="13067" width="7" style="58" customWidth="1"/>
    <col min="13068" max="13068" width="15.85546875" style="58" customWidth="1"/>
    <col min="13069" max="13069" width="7.7109375" style="58" customWidth="1"/>
    <col min="13070" max="13070" width="12.5703125" style="58" customWidth="1"/>
    <col min="13071" max="13072" width="11.42578125" style="58" customWidth="1"/>
    <col min="13073" max="13073" width="8" style="58" customWidth="1"/>
    <col min="13074" max="13074" width="20.28515625" style="58" customWidth="1"/>
    <col min="13075" max="13075" width="10.140625" style="58" customWidth="1"/>
    <col min="13076" max="13076" width="9" style="58" customWidth="1"/>
    <col min="13077" max="13077" width="12.140625" style="58" customWidth="1"/>
    <col min="13078" max="13078" width="11.5703125" style="58" customWidth="1"/>
    <col min="13079" max="13080" width="0" style="58" hidden="1" customWidth="1"/>
    <col min="13081" max="13081" width="9.140625" style="58" customWidth="1"/>
    <col min="13082" max="13312" width="9" style="58"/>
    <col min="13313" max="13313" width="22.5703125" style="58" customWidth="1"/>
    <col min="13314" max="13314" width="8.7109375" style="58" customWidth="1"/>
    <col min="13315" max="13315" width="8.5703125" style="58" customWidth="1"/>
    <col min="13316" max="13316" width="7.7109375" style="58" customWidth="1"/>
    <col min="13317" max="13317" width="7.28515625" style="58" customWidth="1"/>
    <col min="13318" max="13318" width="10.140625" style="58" customWidth="1"/>
    <col min="13319" max="13320" width="0" style="58" hidden="1" customWidth="1"/>
    <col min="13321" max="13321" width="7" style="58" customWidth="1"/>
    <col min="13322" max="13322" width="9.28515625" style="58" customWidth="1"/>
    <col min="13323" max="13323" width="7" style="58" customWidth="1"/>
    <col min="13324" max="13324" width="15.85546875" style="58" customWidth="1"/>
    <col min="13325" max="13325" width="7.7109375" style="58" customWidth="1"/>
    <col min="13326" max="13326" width="12.5703125" style="58" customWidth="1"/>
    <col min="13327" max="13328" width="11.42578125" style="58" customWidth="1"/>
    <col min="13329" max="13329" width="8" style="58" customWidth="1"/>
    <col min="13330" max="13330" width="20.28515625" style="58" customWidth="1"/>
    <col min="13331" max="13331" width="10.140625" style="58" customWidth="1"/>
    <col min="13332" max="13332" width="9" style="58" customWidth="1"/>
    <col min="13333" max="13333" width="12.140625" style="58" customWidth="1"/>
    <col min="13334" max="13334" width="11.5703125" style="58" customWidth="1"/>
    <col min="13335" max="13336" width="0" style="58" hidden="1" customWidth="1"/>
    <col min="13337" max="13337" width="9.140625" style="58" customWidth="1"/>
    <col min="13338" max="13568" width="9" style="58"/>
    <col min="13569" max="13569" width="22.5703125" style="58" customWidth="1"/>
    <col min="13570" max="13570" width="8.7109375" style="58" customWidth="1"/>
    <col min="13571" max="13571" width="8.5703125" style="58" customWidth="1"/>
    <col min="13572" max="13572" width="7.7109375" style="58" customWidth="1"/>
    <col min="13573" max="13573" width="7.28515625" style="58" customWidth="1"/>
    <col min="13574" max="13574" width="10.140625" style="58" customWidth="1"/>
    <col min="13575" max="13576" width="0" style="58" hidden="1" customWidth="1"/>
    <col min="13577" max="13577" width="7" style="58" customWidth="1"/>
    <col min="13578" max="13578" width="9.28515625" style="58" customWidth="1"/>
    <col min="13579" max="13579" width="7" style="58" customWidth="1"/>
    <col min="13580" max="13580" width="15.85546875" style="58" customWidth="1"/>
    <col min="13581" max="13581" width="7.7109375" style="58" customWidth="1"/>
    <col min="13582" max="13582" width="12.5703125" style="58" customWidth="1"/>
    <col min="13583" max="13584" width="11.42578125" style="58" customWidth="1"/>
    <col min="13585" max="13585" width="8" style="58" customWidth="1"/>
    <col min="13586" max="13586" width="20.28515625" style="58" customWidth="1"/>
    <col min="13587" max="13587" width="10.140625" style="58" customWidth="1"/>
    <col min="13588" max="13588" width="9" style="58" customWidth="1"/>
    <col min="13589" max="13589" width="12.140625" style="58" customWidth="1"/>
    <col min="13590" max="13590" width="11.5703125" style="58" customWidth="1"/>
    <col min="13591" max="13592" width="0" style="58" hidden="1" customWidth="1"/>
    <col min="13593" max="13593" width="9.140625" style="58" customWidth="1"/>
    <col min="13594" max="13824" width="9" style="58"/>
    <col min="13825" max="13825" width="22.5703125" style="58" customWidth="1"/>
    <col min="13826" max="13826" width="8.7109375" style="58" customWidth="1"/>
    <col min="13827" max="13827" width="8.5703125" style="58" customWidth="1"/>
    <col min="13828" max="13828" width="7.7109375" style="58" customWidth="1"/>
    <col min="13829" max="13829" width="7.28515625" style="58" customWidth="1"/>
    <col min="13830" max="13830" width="10.140625" style="58" customWidth="1"/>
    <col min="13831" max="13832" width="0" style="58" hidden="1" customWidth="1"/>
    <col min="13833" max="13833" width="7" style="58" customWidth="1"/>
    <col min="13834" max="13834" width="9.28515625" style="58" customWidth="1"/>
    <col min="13835" max="13835" width="7" style="58" customWidth="1"/>
    <col min="13836" max="13836" width="15.85546875" style="58" customWidth="1"/>
    <col min="13837" max="13837" width="7.7109375" style="58" customWidth="1"/>
    <col min="13838" max="13838" width="12.5703125" style="58" customWidth="1"/>
    <col min="13839" max="13840" width="11.42578125" style="58" customWidth="1"/>
    <col min="13841" max="13841" width="8" style="58" customWidth="1"/>
    <col min="13842" max="13842" width="20.28515625" style="58" customWidth="1"/>
    <col min="13843" max="13843" width="10.140625" style="58" customWidth="1"/>
    <col min="13844" max="13844" width="9" style="58" customWidth="1"/>
    <col min="13845" max="13845" width="12.140625" style="58" customWidth="1"/>
    <col min="13846" max="13846" width="11.5703125" style="58" customWidth="1"/>
    <col min="13847" max="13848" width="0" style="58" hidden="1" customWidth="1"/>
    <col min="13849" max="13849" width="9.140625" style="58" customWidth="1"/>
    <col min="13850" max="14080" width="9" style="58"/>
    <col min="14081" max="14081" width="22.5703125" style="58" customWidth="1"/>
    <col min="14082" max="14082" width="8.7109375" style="58" customWidth="1"/>
    <col min="14083" max="14083" width="8.5703125" style="58" customWidth="1"/>
    <col min="14084" max="14084" width="7.7109375" style="58" customWidth="1"/>
    <col min="14085" max="14085" width="7.28515625" style="58" customWidth="1"/>
    <col min="14086" max="14086" width="10.140625" style="58" customWidth="1"/>
    <col min="14087" max="14088" width="0" style="58" hidden="1" customWidth="1"/>
    <col min="14089" max="14089" width="7" style="58" customWidth="1"/>
    <col min="14090" max="14090" width="9.28515625" style="58" customWidth="1"/>
    <col min="14091" max="14091" width="7" style="58" customWidth="1"/>
    <col min="14092" max="14092" width="15.85546875" style="58" customWidth="1"/>
    <col min="14093" max="14093" width="7.7109375" style="58" customWidth="1"/>
    <col min="14094" max="14094" width="12.5703125" style="58" customWidth="1"/>
    <col min="14095" max="14096" width="11.42578125" style="58" customWidth="1"/>
    <col min="14097" max="14097" width="8" style="58" customWidth="1"/>
    <col min="14098" max="14098" width="20.28515625" style="58" customWidth="1"/>
    <col min="14099" max="14099" width="10.140625" style="58" customWidth="1"/>
    <col min="14100" max="14100" width="9" style="58" customWidth="1"/>
    <col min="14101" max="14101" width="12.140625" style="58" customWidth="1"/>
    <col min="14102" max="14102" width="11.5703125" style="58" customWidth="1"/>
    <col min="14103" max="14104" width="0" style="58" hidden="1" customWidth="1"/>
    <col min="14105" max="14105" width="9.140625" style="58" customWidth="1"/>
    <col min="14106" max="14336" width="9" style="58"/>
    <col min="14337" max="14337" width="22.5703125" style="58" customWidth="1"/>
    <col min="14338" max="14338" width="8.7109375" style="58" customWidth="1"/>
    <col min="14339" max="14339" width="8.5703125" style="58" customWidth="1"/>
    <col min="14340" max="14340" width="7.7109375" style="58" customWidth="1"/>
    <col min="14341" max="14341" width="7.28515625" style="58" customWidth="1"/>
    <col min="14342" max="14342" width="10.140625" style="58" customWidth="1"/>
    <col min="14343" max="14344" width="0" style="58" hidden="1" customWidth="1"/>
    <col min="14345" max="14345" width="7" style="58" customWidth="1"/>
    <col min="14346" max="14346" width="9.28515625" style="58" customWidth="1"/>
    <col min="14347" max="14347" width="7" style="58" customWidth="1"/>
    <col min="14348" max="14348" width="15.85546875" style="58" customWidth="1"/>
    <col min="14349" max="14349" width="7.7109375" style="58" customWidth="1"/>
    <col min="14350" max="14350" width="12.5703125" style="58" customWidth="1"/>
    <col min="14351" max="14352" width="11.42578125" style="58" customWidth="1"/>
    <col min="14353" max="14353" width="8" style="58" customWidth="1"/>
    <col min="14354" max="14354" width="20.28515625" style="58" customWidth="1"/>
    <col min="14355" max="14355" width="10.140625" style="58" customWidth="1"/>
    <col min="14356" max="14356" width="9" style="58" customWidth="1"/>
    <col min="14357" max="14357" width="12.140625" style="58" customWidth="1"/>
    <col min="14358" max="14358" width="11.5703125" style="58" customWidth="1"/>
    <col min="14359" max="14360" width="0" style="58" hidden="1" customWidth="1"/>
    <col min="14361" max="14361" width="9.140625" style="58" customWidth="1"/>
    <col min="14362" max="14592" width="9" style="58"/>
    <col min="14593" max="14593" width="22.5703125" style="58" customWidth="1"/>
    <col min="14594" max="14594" width="8.7109375" style="58" customWidth="1"/>
    <col min="14595" max="14595" width="8.5703125" style="58" customWidth="1"/>
    <col min="14596" max="14596" width="7.7109375" style="58" customWidth="1"/>
    <col min="14597" max="14597" width="7.28515625" style="58" customWidth="1"/>
    <col min="14598" max="14598" width="10.140625" style="58" customWidth="1"/>
    <col min="14599" max="14600" width="0" style="58" hidden="1" customWidth="1"/>
    <col min="14601" max="14601" width="7" style="58" customWidth="1"/>
    <col min="14602" max="14602" width="9.28515625" style="58" customWidth="1"/>
    <col min="14603" max="14603" width="7" style="58" customWidth="1"/>
    <col min="14604" max="14604" width="15.85546875" style="58" customWidth="1"/>
    <col min="14605" max="14605" width="7.7109375" style="58" customWidth="1"/>
    <col min="14606" max="14606" width="12.5703125" style="58" customWidth="1"/>
    <col min="14607" max="14608" width="11.42578125" style="58" customWidth="1"/>
    <col min="14609" max="14609" width="8" style="58" customWidth="1"/>
    <col min="14610" max="14610" width="20.28515625" style="58" customWidth="1"/>
    <col min="14611" max="14611" width="10.140625" style="58" customWidth="1"/>
    <col min="14612" max="14612" width="9" style="58" customWidth="1"/>
    <col min="14613" max="14613" width="12.140625" style="58" customWidth="1"/>
    <col min="14614" max="14614" width="11.5703125" style="58" customWidth="1"/>
    <col min="14615" max="14616" width="0" style="58" hidden="1" customWidth="1"/>
    <col min="14617" max="14617" width="9.140625" style="58" customWidth="1"/>
    <col min="14618" max="14848" width="9" style="58"/>
    <col min="14849" max="14849" width="22.5703125" style="58" customWidth="1"/>
    <col min="14850" max="14850" width="8.7109375" style="58" customWidth="1"/>
    <col min="14851" max="14851" width="8.5703125" style="58" customWidth="1"/>
    <col min="14852" max="14852" width="7.7109375" style="58" customWidth="1"/>
    <col min="14853" max="14853" width="7.28515625" style="58" customWidth="1"/>
    <col min="14854" max="14854" width="10.140625" style="58" customWidth="1"/>
    <col min="14855" max="14856" width="0" style="58" hidden="1" customWidth="1"/>
    <col min="14857" max="14857" width="7" style="58" customWidth="1"/>
    <col min="14858" max="14858" width="9.28515625" style="58" customWidth="1"/>
    <col min="14859" max="14859" width="7" style="58" customWidth="1"/>
    <col min="14860" max="14860" width="15.85546875" style="58" customWidth="1"/>
    <col min="14861" max="14861" width="7.7109375" style="58" customWidth="1"/>
    <col min="14862" max="14862" width="12.5703125" style="58" customWidth="1"/>
    <col min="14863" max="14864" width="11.42578125" style="58" customWidth="1"/>
    <col min="14865" max="14865" width="8" style="58" customWidth="1"/>
    <col min="14866" max="14866" width="20.28515625" style="58" customWidth="1"/>
    <col min="14867" max="14867" width="10.140625" style="58" customWidth="1"/>
    <col min="14868" max="14868" width="9" style="58" customWidth="1"/>
    <col min="14869" max="14869" width="12.140625" style="58" customWidth="1"/>
    <col min="14870" max="14870" width="11.5703125" style="58" customWidth="1"/>
    <col min="14871" max="14872" width="0" style="58" hidden="1" customWidth="1"/>
    <col min="14873" max="14873" width="9.140625" style="58" customWidth="1"/>
    <col min="14874" max="15104" width="9" style="58"/>
    <col min="15105" max="15105" width="22.5703125" style="58" customWidth="1"/>
    <col min="15106" max="15106" width="8.7109375" style="58" customWidth="1"/>
    <col min="15107" max="15107" width="8.5703125" style="58" customWidth="1"/>
    <col min="15108" max="15108" width="7.7109375" style="58" customWidth="1"/>
    <col min="15109" max="15109" width="7.28515625" style="58" customWidth="1"/>
    <col min="15110" max="15110" width="10.140625" style="58" customWidth="1"/>
    <col min="15111" max="15112" width="0" style="58" hidden="1" customWidth="1"/>
    <col min="15113" max="15113" width="7" style="58" customWidth="1"/>
    <col min="15114" max="15114" width="9.28515625" style="58" customWidth="1"/>
    <col min="15115" max="15115" width="7" style="58" customWidth="1"/>
    <col min="15116" max="15116" width="15.85546875" style="58" customWidth="1"/>
    <col min="15117" max="15117" width="7.7109375" style="58" customWidth="1"/>
    <col min="15118" max="15118" width="12.5703125" style="58" customWidth="1"/>
    <col min="15119" max="15120" width="11.42578125" style="58" customWidth="1"/>
    <col min="15121" max="15121" width="8" style="58" customWidth="1"/>
    <col min="15122" max="15122" width="20.28515625" style="58" customWidth="1"/>
    <col min="15123" max="15123" width="10.140625" style="58" customWidth="1"/>
    <col min="15124" max="15124" width="9" style="58" customWidth="1"/>
    <col min="15125" max="15125" width="12.140625" style="58" customWidth="1"/>
    <col min="15126" max="15126" width="11.5703125" style="58" customWidth="1"/>
    <col min="15127" max="15128" width="0" style="58" hidden="1" customWidth="1"/>
    <col min="15129" max="15129" width="9.140625" style="58" customWidth="1"/>
    <col min="15130" max="15360" width="9" style="58"/>
    <col min="15361" max="15361" width="22.5703125" style="58" customWidth="1"/>
    <col min="15362" max="15362" width="8.7109375" style="58" customWidth="1"/>
    <col min="15363" max="15363" width="8.5703125" style="58" customWidth="1"/>
    <col min="15364" max="15364" width="7.7109375" style="58" customWidth="1"/>
    <col min="15365" max="15365" width="7.28515625" style="58" customWidth="1"/>
    <col min="15366" max="15366" width="10.140625" style="58" customWidth="1"/>
    <col min="15367" max="15368" width="0" style="58" hidden="1" customWidth="1"/>
    <col min="15369" max="15369" width="7" style="58" customWidth="1"/>
    <col min="15370" max="15370" width="9.28515625" style="58" customWidth="1"/>
    <col min="15371" max="15371" width="7" style="58" customWidth="1"/>
    <col min="15372" max="15372" width="15.85546875" style="58" customWidth="1"/>
    <col min="15373" max="15373" width="7.7109375" style="58" customWidth="1"/>
    <col min="15374" max="15374" width="12.5703125" style="58" customWidth="1"/>
    <col min="15375" max="15376" width="11.42578125" style="58" customWidth="1"/>
    <col min="15377" max="15377" width="8" style="58" customWidth="1"/>
    <col min="15378" max="15378" width="20.28515625" style="58" customWidth="1"/>
    <col min="15379" max="15379" width="10.140625" style="58" customWidth="1"/>
    <col min="15380" max="15380" width="9" style="58" customWidth="1"/>
    <col min="15381" max="15381" width="12.140625" style="58" customWidth="1"/>
    <col min="15382" max="15382" width="11.5703125" style="58" customWidth="1"/>
    <col min="15383" max="15384" width="0" style="58" hidden="1" customWidth="1"/>
    <col min="15385" max="15385" width="9.140625" style="58" customWidth="1"/>
    <col min="15386" max="15616" width="9" style="58"/>
    <col min="15617" max="15617" width="22.5703125" style="58" customWidth="1"/>
    <col min="15618" max="15618" width="8.7109375" style="58" customWidth="1"/>
    <col min="15619" max="15619" width="8.5703125" style="58" customWidth="1"/>
    <col min="15620" max="15620" width="7.7109375" style="58" customWidth="1"/>
    <col min="15621" max="15621" width="7.28515625" style="58" customWidth="1"/>
    <col min="15622" max="15622" width="10.140625" style="58" customWidth="1"/>
    <col min="15623" max="15624" width="0" style="58" hidden="1" customWidth="1"/>
    <col min="15625" max="15625" width="7" style="58" customWidth="1"/>
    <col min="15626" max="15626" width="9.28515625" style="58" customWidth="1"/>
    <col min="15627" max="15627" width="7" style="58" customWidth="1"/>
    <col min="15628" max="15628" width="15.85546875" style="58" customWidth="1"/>
    <col min="15629" max="15629" width="7.7109375" style="58" customWidth="1"/>
    <col min="15630" max="15630" width="12.5703125" style="58" customWidth="1"/>
    <col min="15631" max="15632" width="11.42578125" style="58" customWidth="1"/>
    <col min="15633" max="15633" width="8" style="58" customWidth="1"/>
    <col min="15634" max="15634" width="20.28515625" style="58" customWidth="1"/>
    <col min="15635" max="15635" width="10.140625" style="58" customWidth="1"/>
    <col min="15636" max="15636" width="9" style="58" customWidth="1"/>
    <col min="15637" max="15637" width="12.140625" style="58" customWidth="1"/>
    <col min="15638" max="15638" width="11.5703125" style="58" customWidth="1"/>
    <col min="15639" max="15640" width="0" style="58" hidden="1" customWidth="1"/>
    <col min="15641" max="15641" width="9.140625" style="58" customWidth="1"/>
    <col min="15642" max="15872" width="9" style="58"/>
    <col min="15873" max="15873" width="22.5703125" style="58" customWidth="1"/>
    <col min="15874" max="15874" width="8.7109375" style="58" customWidth="1"/>
    <col min="15875" max="15875" width="8.5703125" style="58" customWidth="1"/>
    <col min="15876" max="15876" width="7.7109375" style="58" customWidth="1"/>
    <col min="15877" max="15877" width="7.28515625" style="58" customWidth="1"/>
    <col min="15878" max="15878" width="10.140625" style="58" customWidth="1"/>
    <col min="15879" max="15880" width="0" style="58" hidden="1" customWidth="1"/>
    <col min="15881" max="15881" width="7" style="58" customWidth="1"/>
    <col min="15882" max="15882" width="9.28515625" style="58" customWidth="1"/>
    <col min="15883" max="15883" width="7" style="58" customWidth="1"/>
    <col min="15884" max="15884" width="15.85546875" style="58" customWidth="1"/>
    <col min="15885" max="15885" width="7.7109375" style="58" customWidth="1"/>
    <col min="15886" max="15886" width="12.5703125" style="58" customWidth="1"/>
    <col min="15887" max="15888" width="11.42578125" style="58" customWidth="1"/>
    <col min="15889" max="15889" width="8" style="58" customWidth="1"/>
    <col min="15890" max="15890" width="20.28515625" style="58" customWidth="1"/>
    <col min="15891" max="15891" width="10.140625" style="58" customWidth="1"/>
    <col min="15892" max="15892" width="9" style="58" customWidth="1"/>
    <col min="15893" max="15893" width="12.140625" style="58" customWidth="1"/>
    <col min="15894" max="15894" width="11.5703125" style="58" customWidth="1"/>
    <col min="15895" max="15896" width="0" style="58" hidden="1" customWidth="1"/>
    <col min="15897" max="15897" width="9.140625" style="58" customWidth="1"/>
    <col min="15898" max="16128" width="9" style="58"/>
    <col min="16129" max="16129" width="22.5703125" style="58" customWidth="1"/>
    <col min="16130" max="16130" width="8.7109375" style="58" customWidth="1"/>
    <col min="16131" max="16131" width="8.5703125" style="58" customWidth="1"/>
    <col min="16132" max="16132" width="7.7109375" style="58" customWidth="1"/>
    <col min="16133" max="16133" width="7.28515625" style="58" customWidth="1"/>
    <col min="16134" max="16134" width="10.140625" style="58" customWidth="1"/>
    <col min="16135" max="16136" width="0" style="58" hidden="1" customWidth="1"/>
    <col min="16137" max="16137" width="7" style="58" customWidth="1"/>
    <col min="16138" max="16138" width="9.28515625" style="58" customWidth="1"/>
    <col min="16139" max="16139" width="7" style="58" customWidth="1"/>
    <col min="16140" max="16140" width="15.85546875" style="58" customWidth="1"/>
    <col min="16141" max="16141" width="7.7109375" style="58" customWidth="1"/>
    <col min="16142" max="16142" width="12.5703125" style="58" customWidth="1"/>
    <col min="16143" max="16144" width="11.42578125" style="58" customWidth="1"/>
    <col min="16145" max="16145" width="8" style="58" customWidth="1"/>
    <col min="16146" max="16146" width="20.28515625" style="58" customWidth="1"/>
    <col min="16147" max="16147" width="10.140625" style="58" customWidth="1"/>
    <col min="16148" max="16148" width="9" style="58" customWidth="1"/>
    <col min="16149" max="16149" width="12.140625" style="58" customWidth="1"/>
    <col min="16150" max="16150" width="11.5703125" style="58" customWidth="1"/>
    <col min="16151" max="16152" width="0" style="58" hidden="1" customWidth="1"/>
    <col min="16153" max="16153" width="9.140625" style="58" customWidth="1"/>
    <col min="16154" max="16384" width="9" style="58"/>
  </cols>
  <sheetData>
    <row r="1" spans="1:25" ht="15.75" x14ac:dyDescent="0.25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5"/>
      <c r="K1" s="185"/>
      <c r="L1" s="185"/>
      <c r="M1" s="185"/>
      <c r="N1" s="185"/>
      <c r="O1" s="185"/>
      <c r="P1" s="185"/>
      <c r="Q1" s="185"/>
    </row>
    <row r="2" spans="1:25" x14ac:dyDescent="0.25">
      <c r="A2" s="59"/>
      <c r="B2" s="60" t="s">
        <v>0</v>
      </c>
      <c r="C2" s="186" t="s">
        <v>64</v>
      </c>
      <c r="D2" s="186"/>
      <c r="E2" s="60"/>
      <c r="F2" s="60"/>
      <c r="I2" s="61"/>
      <c r="J2" s="185"/>
      <c r="K2" s="185"/>
      <c r="L2" s="185"/>
      <c r="M2" s="185"/>
      <c r="N2" s="185"/>
      <c r="O2" s="185"/>
      <c r="P2" s="185"/>
      <c r="Q2" s="185"/>
    </row>
    <row r="3" spans="1:25" x14ac:dyDescent="0.25">
      <c r="A3" s="62"/>
      <c r="R3" s="158"/>
      <c r="S3" s="158"/>
      <c r="T3" s="158"/>
      <c r="U3" s="158"/>
      <c r="V3" s="158"/>
    </row>
    <row r="4" spans="1:25" x14ac:dyDescent="0.25">
      <c r="A4" s="159" t="s">
        <v>1</v>
      </c>
      <c r="B4" s="162" t="s">
        <v>2</v>
      </c>
      <c r="C4" s="163"/>
      <c r="D4" s="164" t="s">
        <v>3</v>
      </c>
      <c r="E4" s="165"/>
      <c r="F4" s="165"/>
      <c r="G4" s="165"/>
      <c r="H4" s="165"/>
      <c r="I4" s="165"/>
      <c r="J4" s="165"/>
      <c r="K4" s="165"/>
      <c r="L4" s="166"/>
      <c r="M4" s="167" t="s">
        <v>4</v>
      </c>
      <c r="N4" s="167" t="s">
        <v>5</v>
      </c>
      <c r="O4" s="167" t="s">
        <v>6</v>
      </c>
      <c r="P4" s="167" t="s">
        <v>58</v>
      </c>
      <c r="Q4" s="167" t="s">
        <v>8</v>
      </c>
      <c r="R4" s="181" t="s">
        <v>46</v>
      </c>
      <c r="S4" s="182"/>
      <c r="T4" s="182"/>
      <c r="U4" s="182"/>
      <c r="V4" s="183"/>
    </row>
    <row r="5" spans="1:25" x14ac:dyDescent="0.25">
      <c r="A5" s="160"/>
      <c r="B5" s="173" t="s">
        <v>9</v>
      </c>
      <c r="C5" s="187" t="s">
        <v>10</v>
      </c>
      <c r="D5" s="173" t="s">
        <v>57</v>
      </c>
      <c r="E5" s="170" t="s">
        <v>12</v>
      </c>
      <c r="F5" s="190" t="s">
        <v>56</v>
      </c>
      <c r="G5" s="191"/>
      <c r="H5" s="103"/>
      <c r="I5" s="170" t="s">
        <v>12</v>
      </c>
      <c r="J5" s="173" t="s">
        <v>14</v>
      </c>
      <c r="K5" s="170" t="s">
        <v>12</v>
      </c>
      <c r="L5" s="196" t="s">
        <v>62</v>
      </c>
      <c r="M5" s="168"/>
      <c r="N5" s="168"/>
      <c r="O5" s="168"/>
      <c r="P5" s="168"/>
      <c r="Q5" s="168"/>
      <c r="R5" s="167" t="s">
        <v>1</v>
      </c>
      <c r="S5" s="159" t="s">
        <v>16</v>
      </c>
      <c r="T5" s="178" t="s">
        <v>17</v>
      </c>
      <c r="U5" s="159" t="s">
        <v>18</v>
      </c>
      <c r="V5" s="159" t="s">
        <v>19</v>
      </c>
    </row>
    <row r="6" spans="1:25" x14ac:dyDescent="0.25">
      <c r="A6" s="160"/>
      <c r="B6" s="174"/>
      <c r="C6" s="188"/>
      <c r="D6" s="174"/>
      <c r="E6" s="171"/>
      <c r="F6" s="192"/>
      <c r="G6" s="193"/>
      <c r="H6" s="103"/>
      <c r="I6" s="171"/>
      <c r="J6" s="174"/>
      <c r="K6" s="171"/>
      <c r="L6" s="197"/>
      <c r="M6" s="168"/>
      <c r="N6" s="168"/>
      <c r="O6" s="168"/>
      <c r="P6" s="168"/>
      <c r="Q6" s="168"/>
      <c r="R6" s="168"/>
      <c r="S6" s="160"/>
      <c r="T6" s="179"/>
      <c r="U6" s="160"/>
      <c r="V6" s="160"/>
    </row>
    <row r="7" spans="1:25" x14ac:dyDescent="0.25">
      <c r="A7" s="161"/>
      <c r="B7" s="175"/>
      <c r="C7" s="189"/>
      <c r="D7" s="175"/>
      <c r="E7" s="172"/>
      <c r="F7" s="194"/>
      <c r="G7" s="195"/>
      <c r="H7" s="64"/>
      <c r="I7" s="172"/>
      <c r="J7" s="175"/>
      <c r="K7" s="172"/>
      <c r="L7" s="198"/>
      <c r="M7" s="169"/>
      <c r="N7" s="169"/>
      <c r="O7" s="168"/>
      <c r="P7" s="169"/>
      <c r="Q7" s="169"/>
      <c r="R7" s="177"/>
      <c r="S7" s="176"/>
      <c r="T7" s="180"/>
      <c r="U7" s="176"/>
      <c r="V7" s="176"/>
    </row>
    <row r="8" spans="1:25" s="74" customFormat="1" x14ac:dyDescent="0.25">
      <c r="A8" s="19" t="s">
        <v>20</v>
      </c>
      <c r="B8" s="65"/>
      <c r="C8" s="66"/>
      <c r="D8" s="67"/>
      <c r="E8" s="66"/>
      <c r="F8" s="66">
        <v>300</v>
      </c>
      <c r="G8" s="66"/>
      <c r="H8" s="66"/>
      <c r="I8" s="66">
        <f t="shared" ref="I8:I27" si="0">F8/U8*100</f>
        <v>16.787912702853948</v>
      </c>
      <c r="J8" s="67"/>
      <c r="K8" s="66" t="e">
        <f t="shared" ref="K8:K16" si="1">J8/V8*100</f>
        <v>#DIV/0!</v>
      </c>
      <c r="L8" s="67"/>
      <c r="M8" s="67"/>
      <c r="N8" s="68"/>
      <c r="O8" s="69">
        <v>360</v>
      </c>
      <c r="P8" s="68">
        <v>130</v>
      </c>
      <c r="Q8" s="70">
        <v>324</v>
      </c>
      <c r="R8" s="71" t="s">
        <v>21</v>
      </c>
      <c r="S8" s="72">
        <f>T8+U8+V8</f>
        <v>1883</v>
      </c>
      <c r="T8" s="66">
        <v>96</v>
      </c>
      <c r="U8" s="66">
        <v>1787</v>
      </c>
      <c r="V8" s="66"/>
      <c r="W8" s="73">
        <v>0</v>
      </c>
      <c r="X8" s="73">
        <v>0</v>
      </c>
      <c r="Y8" s="73"/>
    </row>
    <row r="9" spans="1:25" s="74" customFormat="1" x14ac:dyDescent="0.25">
      <c r="A9" s="19" t="s">
        <v>22</v>
      </c>
      <c r="B9" s="65"/>
      <c r="C9" s="66">
        <f>C27</f>
        <v>37.875512814857295</v>
      </c>
      <c r="D9" s="67">
        <v>130</v>
      </c>
      <c r="E9" s="66">
        <f t="shared" ref="E9:E16" si="2">D9/T9*100</f>
        <v>59.633027522935777</v>
      </c>
      <c r="F9" s="66">
        <v>404</v>
      </c>
      <c r="G9" s="66"/>
      <c r="H9" s="66"/>
      <c r="I9" s="66">
        <f t="shared" si="0"/>
        <v>23.695014662756599</v>
      </c>
      <c r="J9" s="67"/>
      <c r="K9" s="66" t="e">
        <f t="shared" si="1"/>
        <v>#DIV/0!</v>
      </c>
      <c r="L9" s="67"/>
      <c r="M9" s="67"/>
      <c r="N9" s="67">
        <v>146</v>
      </c>
      <c r="O9" s="75">
        <v>80</v>
      </c>
      <c r="P9" s="67">
        <v>560</v>
      </c>
      <c r="Q9" s="76">
        <v>325</v>
      </c>
      <c r="R9" s="71" t="s">
        <v>22</v>
      </c>
      <c r="S9" s="72">
        <f t="shared" ref="S9:S26" si="3">T9+U9+V9</f>
        <v>1923</v>
      </c>
      <c r="T9" s="66">
        <v>218</v>
      </c>
      <c r="U9" s="66">
        <v>1705</v>
      </c>
      <c r="V9" s="66"/>
      <c r="W9" s="73">
        <v>0</v>
      </c>
      <c r="X9" s="73">
        <v>0</v>
      </c>
      <c r="Y9" s="73"/>
    </row>
    <row r="10" spans="1:25" s="74" customFormat="1" ht="15.75" customHeight="1" x14ac:dyDescent="0.25">
      <c r="A10" s="19" t="s">
        <v>23</v>
      </c>
      <c r="B10" s="65"/>
      <c r="C10" s="66">
        <f t="shared" ref="C10:C16" si="4">B10/S10*100</f>
        <v>0</v>
      </c>
      <c r="D10" s="67">
        <v>33</v>
      </c>
      <c r="E10" s="66">
        <f t="shared" si="2"/>
        <v>17.741935483870968</v>
      </c>
      <c r="F10" s="66"/>
      <c r="G10" s="66"/>
      <c r="H10" s="66"/>
      <c r="I10" s="66" t="e">
        <f t="shared" si="0"/>
        <v>#DIV/0!</v>
      </c>
      <c r="J10" s="67"/>
      <c r="K10" s="66" t="e">
        <f t="shared" si="1"/>
        <v>#DIV/0!</v>
      </c>
      <c r="L10" s="67"/>
      <c r="M10" s="67"/>
      <c r="N10" s="67">
        <v>67</v>
      </c>
      <c r="O10" s="67">
        <v>324</v>
      </c>
      <c r="P10" s="67">
        <v>133</v>
      </c>
      <c r="Q10" s="76"/>
      <c r="R10" s="22" t="s">
        <v>23</v>
      </c>
      <c r="S10" s="72">
        <f t="shared" si="3"/>
        <v>186</v>
      </c>
      <c r="T10" s="66">
        <v>186</v>
      </c>
      <c r="U10" s="66"/>
      <c r="V10" s="66"/>
      <c r="W10" s="73"/>
      <c r="X10" s="73"/>
      <c r="Y10" s="73"/>
    </row>
    <row r="11" spans="1:25" s="80" customFormat="1" x14ac:dyDescent="0.25">
      <c r="A11" s="19" t="s">
        <v>24</v>
      </c>
      <c r="B11" s="65"/>
      <c r="C11" s="66">
        <f t="shared" si="4"/>
        <v>0</v>
      </c>
      <c r="D11" s="67">
        <v>200</v>
      </c>
      <c r="E11" s="66">
        <f t="shared" si="2"/>
        <v>100</v>
      </c>
      <c r="F11" s="66">
        <v>394</v>
      </c>
      <c r="G11" s="66"/>
      <c r="H11" s="66"/>
      <c r="I11" s="66">
        <f t="shared" si="0"/>
        <v>32.833333333333329</v>
      </c>
      <c r="J11" s="67"/>
      <c r="K11" s="66" t="e">
        <f t="shared" si="1"/>
        <v>#DIV/0!</v>
      </c>
      <c r="L11" s="67"/>
      <c r="M11" s="67">
        <v>23</v>
      </c>
      <c r="N11" s="67">
        <v>550</v>
      </c>
      <c r="O11" s="67">
        <v>818</v>
      </c>
      <c r="P11" s="67">
        <v>694</v>
      </c>
      <c r="Q11" s="98">
        <v>210</v>
      </c>
      <c r="R11" s="22" t="s">
        <v>24</v>
      </c>
      <c r="S11" s="72">
        <f t="shared" si="3"/>
        <v>1400</v>
      </c>
      <c r="T11" s="77">
        <v>200</v>
      </c>
      <c r="U11" s="66">
        <v>1200</v>
      </c>
      <c r="V11" s="78"/>
      <c r="W11" s="79"/>
      <c r="X11" s="79"/>
      <c r="Y11" s="79"/>
    </row>
    <row r="12" spans="1:25" s="74" customFormat="1" x14ac:dyDescent="0.25">
      <c r="A12" s="19" t="s">
        <v>25</v>
      </c>
      <c r="B12" s="65"/>
      <c r="C12" s="66">
        <f t="shared" si="4"/>
        <v>0</v>
      </c>
      <c r="D12" s="67"/>
      <c r="E12" s="66" t="e">
        <f t="shared" si="2"/>
        <v>#DIV/0!</v>
      </c>
      <c r="F12" s="66">
        <v>384</v>
      </c>
      <c r="G12" s="66"/>
      <c r="H12" s="66"/>
      <c r="I12" s="66">
        <f t="shared" si="0"/>
        <v>47.290640394088669</v>
      </c>
      <c r="J12" s="67"/>
      <c r="K12" s="66" t="e">
        <f t="shared" si="1"/>
        <v>#DIV/0!</v>
      </c>
      <c r="L12" s="67"/>
      <c r="M12" s="67"/>
      <c r="N12" s="67">
        <v>151</v>
      </c>
      <c r="O12" s="67">
        <v>41</v>
      </c>
      <c r="P12" s="67">
        <v>384</v>
      </c>
      <c r="Q12" s="76">
        <v>500</v>
      </c>
      <c r="R12" s="22" t="s">
        <v>25</v>
      </c>
      <c r="S12" s="72">
        <f t="shared" si="3"/>
        <v>812</v>
      </c>
      <c r="T12" s="66"/>
      <c r="U12" s="66">
        <v>812</v>
      </c>
      <c r="V12" s="66"/>
      <c r="W12" s="73"/>
      <c r="X12" s="73"/>
      <c r="Y12" s="73"/>
    </row>
    <row r="13" spans="1:25" s="74" customFormat="1" x14ac:dyDescent="0.25">
      <c r="A13" s="19" t="s">
        <v>26</v>
      </c>
      <c r="B13" s="65"/>
      <c r="C13" s="66">
        <f t="shared" si="4"/>
        <v>0</v>
      </c>
      <c r="D13" s="67"/>
      <c r="E13" s="66" t="e">
        <f t="shared" si="2"/>
        <v>#DIV/0!</v>
      </c>
      <c r="F13" s="66">
        <v>1201</v>
      </c>
      <c r="G13" s="66"/>
      <c r="H13" s="66"/>
      <c r="I13" s="66">
        <f t="shared" si="0"/>
        <v>35.427728613569322</v>
      </c>
      <c r="J13" s="67"/>
      <c r="K13" s="66" t="e">
        <f t="shared" si="1"/>
        <v>#DIV/0!</v>
      </c>
      <c r="L13" s="67"/>
      <c r="M13" s="67">
        <v>85</v>
      </c>
      <c r="N13" s="67">
        <v>0</v>
      </c>
      <c r="O13" s="67">
        <v>504</v>
      </c>
      <c r="P13" s="67">
        <v>1005</v>
      </c>
      <c r="Q13" s="76">
        <v>850</v>
      </c>
      <c r="R13" s="27" t="s">
        <v>26</v>
      </c>
      <c r="S13" s="72">
        <f t="shared" si="3"/>
        <v>3390</v>
      </c>
      <c r="T13" s="66"/>
      <c r="U13" s="66">
        <v>3390</v>
      </c>
      <c r="V13" s="66"/>
      <c r="W13" s="73">
        <v>0</v>
      </c>
      <c r="X13" s="73">
        <v>802</v>
      </c>
      <c r="Y13" s="73"/>
    </row>
    <row r="14" spans="1:25" s="74" customFormat="1" x14ac:dyDescent="0.25">
      <c r="A14" s="28" t="s">
        <v>27</v>
      </c>
      <c r="B14" s="65"/>
      <c r="C14" s="66">
        <f t="shared" si="4"/>
        <v>0</v>
      </c>
      <c r="D14" s="67"/>
      <c r="E14" s="66" t="e">
        <f t="shared" si="2"/>
        <v>#DIV/0!</v>
      </c>
      <c r="F14" s="66">
        <v>240</v>
      </c>
      <c r="G14" s="66"/>
      <c r="H14" s="66"/>
      <c r="I14" s="66">
        <f t="shared" si="0"/>
        <v>39.603960396039604</v>
      </c>
      <c r="J14" s="67"/>
      <c r="K14" s="66" t="e">
        <f t="shared" si="1"/>
        <v>#DIV/0!</v>
      </c>
      <c r="L14" s="67"/>
      <c r="M14" s="67">
        <v>16</v>
      </c>
      <c r="N14" s="67">
        <v>200</v>
      </c>
      <c r="O14" s="67"/>
      <c r="P14" s="67">
        <v>153</v>
      </c>
      <c r="Q14" s="76">
        <v>220</v>
      </c>
      <c r="R14" s="27" t="s">
        <v>27</v>
      </c>
      <c r="S14" s="72">
        <f t="shared" si="3"/>
        <v>606</v>
      </c>
      <c r="T14" s="66"/>
      <c r="U14" s="66">
        <v>606</v>
      </c>
      <c r="V14" s="66"/>
      <c r="W14" s="73"/>
      <c r="X14" s="73"/>
      <c r="Y14" s="73"/>
    </row>
    <row r="15" spans="1:25" s="74" customFormat="1" x14ac:dyDescent="0.25">
      <c r="A15" s="28" t="s">
        <v>28</v>
      </c>
      <c r="B15" s="65"/>
      <c r="C15" s="66">
        <f t="shared" si="4"/>
        <v>0</v>
      </c>
      <c r="D15" s="67">
        <v>261</v>
      </c>
      <c r="E15" s="66">
        <f t="shared" si="2"/>
        <v>100</v>
      </c>
      <c r="F15" s="66">
        <v>1750</v>
      </c>
      <c r="G15" s="66"/>
      <c r="H15" s="66"/>
      <c r="I15" s="66">
        <f t="shared" si="0"/>
        <v>46.753940689286665</v>
      </c>
      <c r="J15" s="67"/>
      <c r="K15" s="66" t="e">
        <f t="shared" si="1"/>
        <v>#DIV/0!</v>
      </c>
      <c r="L15" s="67"/>
      <c r="M15" s="67"/>
      <c r="N15" s="67">
        <v>1000</v>
      </c>
      <c r="O15" s="69">
        <v>240</v>
      </c>
      <c r="P15" s="68">
        <v>1150</v>
      </c>
      <c r="Q15" s="70">
        <v>480</v>
      </c>
      <c r="R15" s="27" t="s">
        <v>28</v>
      </c>
      <c r="S15" s="72">
        <f t="shared" si="3"/>
        <v>4004</v>
      </c>
      <c r="T15" s="66">
        <v>261</v>
      </c>
      <c r="U15" s="66">
        <v>3743</v>
      </c>
      <c r="V15" s="66"/>
      <c r="W15" s="73"/>
      <c r="X15" s="73"/>
      <c r="Y15" s="73"/>
    </row>
    <row r="16" spans="1:25" s="74" customFormat="1" ht="15.75" customHeight="1" x14ac:dyDescent="0.25">
      <c r="A16" s="28" t="s">
        <v>29</v>
      </c>
      <c r="B16" s="65"/>
      <c r="C16" s="66">
        <f t="shared" si="4"/>
        <v>0</v>
      </c>
      <c r="D16" s="67"/>
      <c r="E16" s="66">
        <f t="shared" si="2"/>
        <v>0</v>
      </c>
      <c r="F16" s="66">
        <v>660</v>
      </c>
      <c r="G16" s="66"/>
      <c r="H16" s="66"/>
      <c r="I16" s="66">
        <f t="shared" si="0"/>
        <v>36.666666666666664</v>
      </c>
      <c r="J16" s="67"/>
      <c r="K16" s="66" t="e">
        <f t="shared" si="1"/>
        <v>#DIV/0!</v>
      </c>
      <c r="L16" s="67"/>
      <c r="M16" s="67"/>
      <c r="N16" s="67">
        <v>630</v>
      </c>
      <c r="O16" s="67">
        <v>760</v>
      </c>
      <c r="P16" s="67">
        <v>850</v>
      </c>
      <c r="Q16" s="76">
        <v>350</v>
      </c>
      <c r="R16" s="22" t="s">
        <v>29</v>
      </c>
      <c r="S16" s="72">
        <f t="shared" si="3"/>
        <v>2050</v>
      </c>
      <c r="T16" s="66">
        <v>250</v>
      </c>
      <c r="U16" s="66">
        <v>1800</v>
      </c>
      <c r="V16" s="66"/>
      <c r="W16" s="73">
        <v>235</v>
      </c>
      <c r="X16" s="73">
        <v>87</v>
      </c>
      <c r="Y16" s="73"/>
    </row>
    <row r="17" spans="1:25" s="74" customFormat="1" x14ac:dyDescent="0.25">
      <c r="A17" s="28" t="s">
        <v>30</v>
      </c>
      <c r="B17" s="65"/>
      <c r="C17" s="66"/>
      <c r="D17" s="67"/>
      <c r="E17" s="66"/>
      <c r="F17" s="66">
        <v>100</v>
      </c>
      <c r="G17" s="66"/>
      <c r="H17" s="66"/>
      <c r="I17" s="66" t="e">
        <f t="shared" si="0"/>
        <v>#DIV/0!</v>
      </c>
      <c r="J17" s="67"/>
      <c r="K17" s="66"/>
      <c r="L17" s="67"/>
      <c r="M17" s="67"/>
      <c r="N17" s="67">
        <v>15</v>
      </c>
      <c r="O17" s="67"/>
      <c r="P17" s="67">
        <v>91</v>
      </c>
      <c r="Q17" s="76"/>
      <c r="R17" s="27" t="s">
        <v>30</v>
      </c>
      <c r="S17" s="72">
        <f t="shared" si="3"/>
        <v>0</v>
      </c>
      <c r="T17" s="66"/>
      <c r="U17" s="66"/>
      <c r="V17" s="66"/>
      <c r="W17" s="73"/>
      <c r="X17" s="73"/>
      <c r="Y17" s="73"/>
    </row>
    <row r="18" spans="1:25" s="74" customFormat="1" x14ac:dyDescent="0.25">
      <c r="A18" s="28" t="s">
        <v>31</v>
      </c>
      <c r="B18" s="65"/>
      <c r="C18" s="66">
        <f t="shared" ref="C18:C27" si="5">B18/S18*100</f>
        <v>0</v>
      </c>
      <c r="D18" s="67"/>
      <c r="E18" s="66" t="e">
        <f t="shared" ref="E18:E27" si="6">D18/T18*100</f>
        <v>#DIV/0!</v>
      </c>
      <c r="F18" s="66">
        <v>130</v>
      </c>
      <c r="G18" s="66"/>
      <c r="H18" s="66"/>
      <c r="I18" s="66">
        <f t="shared" si="0"/>
        <v>13.541666666666666</v>
      </c>
      <c r="J18" s="67"/>
      <c r="K18" s="66" t="e">
        <f t="shared" ref="K18:K27" si="7">J18/V18*100</f>
        <v>#DIV/0!</v>
      </c>
      <c r="L18" s="67"/>
      <c r="M18" s="67"/>
      <c r="N18" s="67">
        <v>400</v>
      </c>
      <c r="O18" s="67">
        <v>514</v>
      </c>
      <c r="P18" s="67">
        <v>400</v>
      </c>
      <c r="Q18" s="76">
        <v>160</v>
      </c>
      <c r="R18" s="22" t="s">
        <v>31</v>
      </c>
      <c r="S18" s="72">
        <f t="shared" si="3"/>
        <v>960</v>
      </c>
      <c r="T18" s="66"/>
      <c r="U18" s="66">
        <v>960</v>
      </c>
      <c r="V18" s="66"/>
      <c r="W18" s="73"/>
      <c r="X18" s="73"/>
      <c r="Y18" s="73"/>
    </row>
    <row r="19" spans="1:25" s="74" customFormat="1" x14ac:dyDescent="0.25">
      <c r="A19" s="28" t="s">
        <v>32</v>
      </c>
      <c r="B19" s="65"/>
      <c r="C19" s="66" t="e">
        <f t="shared" si="5"/>
        <v>#DIV/0!</v>
      </c>
      <c r="D19" s="67"/>
      <c r="E19" s="66" t="e">
        <f t="shared" si="6"/>
        <v>#DIV/0!</v>
      </c>
      <c r="F19" s="66"/>
      <c r="G19" s="66"/>
      <c r="H19" s="66"/>
      <c r="I19" s="66" t="e">
        <f t="shared" si="0"/>
        <v>#DIV/0!</v>
      </c>
      <c r="J19" s="67"/>
      <c r="K19" s="66" t="e">
        <f t="shared" si="7"/>
        <v>#DIV/0!</v>
      </c>
      <c r="L19" s="67"/>
      <c r="M19" s="67"/>
      <c r="N19" s="67"/>
      <c r="O19" s="67"/>
      <c r="P19" s="67"/>
      <c r="Q19" s="76"/>
      <c r="R19" s="27" t="s">
        <v>32</v>
      </c>
      <c r="S19" s="72">
        <f t="shared" si="3"/>
        <v>0</v>
      </c>
      <c r="T19" s="66"/>
      <c r="U19" s="66"/>
      <c r="V19" s="66"/>
      <c r="W19" s="73"/>
      <c r="X19" s="73"/>
      <c r="Y19" s="73"/>
    </row>
    <row r="20" spans="1:25" s="74" customFormat="1" x14ac:dyDescent="0.25">
      <c r="A20" s="28" t="s">
        <v>33</v>
      </c>
      <c r="B20" s="65"/>
      <c r="C20" s="66">
        <f t="shared" si="5"/>
        <v>0</v>
      </c>
      <c r="D20" s="67"/>
      <c r="E20" s="66" t="e">
        <f t="shared" si="6"/>
        <v>#DIV/0!</v>
      </c>
      <c r="F20" s="66">
        <v>2364</v>
      </c>
      <c r="G20" s="66"/>
      <c r="H20" s="66"/>
      <c r="I20" s="66">
        <f t="shared" si="0"/>
        <v>53.666288308740071</v>
      </c>
      <c r="J20" s="67"/>
      <c r="K20" s="66" t="e">
        <f t="shared" si="7"/>
        <v>#DIV/0!</v>
      </c>
      <c r="L20" s="67"/>
      <c r="M20" s="67"/>
      <c r="N20" s="67">
        <v>2927</v>
      </c>
      <c r="O20" s="67">
        <v>3541</v>
      </c>
      <c r="P20" s="67">
        <v>3901</v>
      </c>
      <c r="Q20" s="76">
        <v>1398</v>
      </c>
      <c r="R20" s="71" t="s">
        <v>34</v>
      </c>
      <c r="S20" s="72">
        <f t="shared" si="3"/>
        <v>4405</v>
      </c>
      <c r="T20" s="66"/>
      <c r="U20" s="66">
        <v>4405</v>
      </c>
      <c r="V20" s="66"/>
      <c r="W20" s="73"/>
      <c r="X20" s="73"/>
      <c r="Y20" s="73"/>
    </row>
    <row r="21" spans="1:25" s="74" customFormat="1" x14ac:dyDescent="0.25">
      <c r="A21" s="28" t="s">
        <v>35</v>
      </c>
      <c r="B21" s="65"/>
      <c r="C21" s="66" t="e">
        <f t="shared" si="5"/>
        <v>#DIV/0!</v>
      </c>
      <c r="D21" s="67"/>
      <c r="E21" s="66" t="e">
        <f t="shared" si="6"/>
        <v>#DIV/0!</v>
      </c>
      <c r="F21" s="66"/>
      <c r="G21" s="66"/>
      <c r="H21" s="66"/>
      <c r="I21" s="66" t="e">
        <f t="shared" si="0"/>
        <v>#DIV/0!</v>
      </c>
      <c r="J21" s="67"/>
      <c r="K21" s="66" t="e">
        <f t="shared" si="7"/>
        <v>#DIV/0!</v>
      </c>
      <c r="L21" s="67"/>
      <c r="M21" s="67"/>
      <c r="N21" s="67"/>
      <c r="O21" s="67"/>
      <c r="P21" s="67"/>
      <c r="Q21" s="76"/>
      <c r="R21" s="22" t="s">
        <v>35</v>
      </c>
      <c r="S21" s="72">
        <f t="shared" si="3"/>
        <v>0</v>
      </c>
      <c r="T21" s="66"/>
      <c r="U21" s="66"/>
      <c r="V21" s="66"/>
      <c r="W21" s="73"/>
      <c r="X21" s="73"/>
      <c r="Y21" s="73"/>
    </row>
    <row r="22" spans="1:25" s="74" customFormat="1" ht="13.5" customHeight="1" x14ac:dyDescent="0.25">
      <c r="A22" s="28" t="s">
        <v>36</v>
      </c>
      <c r="B22" s="65"/>
      <c r="C22" s="66" t="e">
        <f t="shared" si="5"/>
        <v>#DIV/0!</v>
      </c>
      <c r="D22" s="67"/>
      <c r="E22" s="66" t="e">
        <f t="shared" si="6"/>
        <v>#DIV/0!</v>
      </c>
      <c r="F22" s="66"/>
      <c r="G22" s="66"/>
      <c r="H22" s="66"/>
      <c r="I22" s="66" t="e">
        <f t="shared" si="0"/>
        <v>#DIV/0!</v>
      </c>
      <c r="J22" s="67"/>
      <c r="K22" s="66" t="e">
        <f t="shared" si="7"/>
        <v>#DIV/0!</v>
      </c>
      <c r="L22" s="67"/>
      <c r="M22" s="67"/>
      <c r="N22" s="67"/>
      <c r="O22" s="67"/>
      <c r="P22" s="67"/>
      <c r="Q22" s="76"/>
      <c r="R22" s="71" t="s">
        <v>37</v>
      </c>
      <c r="S22" s="72">
        <f t="shared" si="3"/>
        <v>0</v>
      </c>
      <c r="T22" s="66"/>
      <c r="U22" s="66"/>
      <c r="V22" s="66"/>
      <c r="W22" s="73"/>
      <c r="X22" s="73"/>
      <c r="Y22" s="73"/>
    </row>
    <row r="23" spans="1:25" s="74" customFormat="1" x14ac:dyDescent="0.25">
      <c r="A23" s="29" t="s">
        <v>38</v>
      </c>
      <c r="B23" s="65"/>
      <c r="C23" s="66">
        <f t="shared" si="5"/>
        <v>0</v>
      </c>
      <c r="D23" s="67"/>
      <c r="E23" s="66" t="e">
        <f t="shared" si="6"/>
        <v>#DIV/0!</v>
      </c>
      <c r="F23" s="66"/>
      <c r="G23" s="66"/>
      <c r="H23" s="66"/>
      <c r="I23" s="66">
        <f t="shared" si="0"/>
        <v>0</v>
      </c>
      <c r="J23" s="67"/>
      <c r="K23" s="66" t="e">
        <f t="shared" si="7"/>
        <v>#DIV/0!</v>
      </c>
      <c r="L23" s="67"/>
      <c r="M23" s="67"/>
      <c r="N23" s="67"/>
      <c r="O23" s="67"/>
      <c r="P23" s="67"/>
      <c r="Q23" s="76"/>
      <c r="R23" s="27" t="s">
        <v>38</v>
      </c>
      <c r="S23" s="72">
        <f t="shared" si="3"/>
        <v>1000</v>
      </c>
      <c r="T23" s="66"/>
      <c r="U23" s="66">
        <v>1000</v>
      </c>
      <c r="V23" s="66"/>
      <c r="W23" s="81"/>
      <c r="X23" s="81"/>
      <c r="Y23" s="73"/>
    </row>
    <row r="24" spans="1:25" s="74" customFormat="1" ht="29.25" x14ac:dyDescent="0.25">
      <c r="A24" s="29" t="s">
        <v>39</v>
      </c>
      <c r="B24" s="65"/>
      <c r="C24" s="66">
        <f t="shared" si="5"/>
        <v>0</v>
      </c>
      <c r="D24" s="67"/>
      <c r="E24" s="66" t="e">
        <f t="shared" si="6"/>
        <v>#DIV/0!</v>
      </c>
      <c r="F24" s="66">
        <v>35</v>
      </c>
      <c r="G24" s="66"/>
      <c r="H24" s="66"/>
      <c r="I24" s="66">
        <f t="shared" si="0"/>
        <v>70</v>
      </c>
      <c r="J24" s="67"/>
      <c r="K24" s="66" t="e">
        <f t="shared" si="7"/>
        <v>#DIV/0!</v>
      </c>
      <c r="L24" s="67"/>
      <c r="M24" s="67"/>
      <c r="N24" s="67">
        <v>60</v>
      </c>
      <c r="O24" s="67">
        <v>60</v>
      </c>
      <c r="P24" s="67">
        <v>100</v>
      </c>
      <c r="Q24" s="76">
        <v>20</v>
      </c>
      <c r="R24" s="27" t="s">
        <v>39</v>
      </c>
      <c r="S24" s="72">
        <f t="shared" si="3"/>
        <v>50</v>
      </c>
      <c r="T24" s="66"/>
      <c r="U24" s="66">
        <v>50</v>
      </c>
      <c r="V24" s="66"/>
      <c r="W24" s="81"/>
      <c r="X24" s="81"/>
      <c r="Y24" s="73"/>
    </row>
    <row r="25" spans="1:25" s="74" customFormat="1" ht="29.25" x14ac:dyDescent="0.25">
      <c r="A25" s="29" t="s">
        <v>40</v>
      </c>
      <c r="B25" s="65"/>
      <c r="C25" s="66" t="e">
        <f t="shared" si="5"/>
        <v>#DIV/0!</v>
      </c>
      <c r="D25" s="67"/>
      <c r="E25" s="66" t="e">
        <f t="shared" si="6"/>
        <v>#DIV/0!</v>
      </c>
      <c r="F25" s="66"/>
      <c r="G25" s="66"/>
      <c r="H25" s="66"/>
      <c r="I25" s="66" t="e">
        <f t="shared" si="0"/>
        <v>#DIV/0!</v>
      </c>
      <c r="J25" s="67"/>
      <c r="K25" s="66" t="e">
        <f t="shared" si="7"/>
        <v>#DIV/0!</v>
      </c>
      <c r="L25" s="67"/>
      <c r="M25" s="67"/>
      <c r="N25" s="67"/>
      <c r="O25" s="67"/>
      <c r="P25" s="67"/>
      <c r="Q25" s="76"/>
      <c r="R25" s="27" t="s">
        <v>40</v>
      </c>
      <c r="S25" s="72">
        <f t="shared" si="3"/>
        <v>0</v>
      </c>
      <c r="T25" s="66"/>
      <c r="U25" s="66"/>
      <c r="V25" s="66"/>
      <c r="W25" s="81"/>
      <c r="X25" s="81"/>
      <c r="Y25" s="73"/>
    </row>
    <row r="26" spans="1:25" s="74" customFormat="1" x14ac:dyDescent="0.25">
      <c r="A26" s="82"/>
      <c r="B26" s="66"/>
      <c r="C26" s="66" t="e">
        <f t="shared" si="5"/>
        <v>#DIV/0!</v>
      </c>
      <c r="D26" s="67"/>
      <c r="E26" s="66" t="e">
        <f t="shared" si="6"/>
        <v>#DIV/0!</v>
      </c>
      <c r="F26" s="66"/>
      <c r="G26" s="66"/>
      <c r="H26" s="66"/>
      <c r="I26" s="66" t="e">
        <f t="shared" si="0"/>
        <v>#DIV/0!</v>
      </c>
      <c r="J26" s="67"/>
      <c r="K26" s="66" t="e">
        <f t="shared" si="7"/>
        <v>#DIV/0!</v>
      </c>
      <c r="L26" s="83"/>
      <c r="M26" s="83"/>
      <c r="N26" s="83"/>
      <c r="O26" s="83"/>
      <c r="P26" s="83"/>
      <c r="Q26" s="84"/>
      <c r="R26" s="27"/>
      <c r="S26" s="72">
        <f t="shared" si="3"/>
        <v>0</v>
      </c>
      <c r="T26" s="66"/>
      <c r="U26" s="66"/>
      <c r="V26" s="66"/>
      <c r="W26" s="73">
        <v>0</v>
      </c>
      <c r="X26" s="81">
        <v>0</v>
      </c>
      <c r="Y26" s="73"/>
    </row>
    <row r="27" spans="1:25" s="89" customFormat="1" x14ac:dyDescent="0.25">
      <c r="A27" s="85" t="s">
        <v>44</v>
      </c>
      <c r="B27" s="99">
        <f>D27+F27+J27+L27</f>
        <v>8586</v>
      </c>
      <c r="C27" s="66">
        <f t="shared" si="5"/>
        <v>37.875512814857295</v>
      </c>
      <c r="D27" s="99">
        <f>SUM(D8:D26)</f>
        <v>624</v>
      </c>
      <c r="E27" s="66">
        <f t="shared" si="6"/>
        <v>51.527663088356732</v>
      </c>
      <c r="F27" s="99">
        <f>SUM(F8:F26)</f>
        <v>7962</v>
      </c>
      <c r="G27" s="99"/>
      <c r="H27" s="99"/>
      <c r="I27" s="66">
        <f t="shared" si="0"/>
        <v>37.105042408425767</v>
      </c>
      <c r="J27" s="99">
        <f>SUM(J8:J26)</f>
        <v>0</v>
      </c>
      <c r="K27" s="66" t="e">
        <f t="shared" si="7"/>
        <v>#DIV/0!</v>
      </c>
      <c r="L27" s="100">
        <v>0</v>
      </c>
      <c r="M27" s="100">
        <f>SUM(M8:M26)</f>
        <v>124</v>
      </c>
      <c r="N27" s="100">
        <f>SUM(N8:N26)</f>
        <v>6146</v>
      </c>
      <c r="O27" s="100">
        <f>SUM(O8:O26)</f>
        <v>7242</v>
      </c>
      <c r="P27" s="100">
        <f>SUM(P8:P26)</f>
        <v>9551</v>
      </c>
      <c r="Q27" s="100">
        <f>SUM(Q8:Q26)</f>
        <v>4837</v>
      </c>
      <c r="R27" s="87" t="s">
        <v>41</v>
      </c>
      <c r="S27" s="72">
        <f>T27+U27+V27</f>
        <v>22669</v>
      </c>
      <c r="T27" s="86">
        <f>SUM(T8:T25)</f>
        <v>1211</v>
      </c>
      <c r="U27" s="86">
        <f>SUM(U8:U25)</f>
        <v>21458</v>
      </c>
      <c r="V27" s="86">
        <f>SUM(V8:V26)</f>
        <v>0</v>
      </c>
      <c r="W27" s="72">
        <f>SUM(W8:W26)</f>
        <v>235</v>
      </c>
      <c r="X27" s="72">
        <f>SUM(X8:X26)</f>
        <v>889</v>
      </c>
      <c r="Y27" s="88"/>
    </row>
    <row r="28" spans="1:25" s="74" customFormat="1" ht="23.25" x14ac:dyDescent="0.25">
      <c r="A28" s="90" t="s">
        <v>42</v>
      </c>
      <c r="B28" s="66">
        <v>6535</v>
      </c>
      <c r="C28" s="91">
        <v>0.22504993456849645</v>
      </c>
      <c r="D28" s="67">
        <v>538</v>
      </c>
      <c r="E28" s="67">
        <v>165.53846153846155</v>
      </c>
      <c r="F28" s="67">
        <v>5997</v>
      </c>
      <c r="G28" s="67"/>
      <c r="H28" s="67"/>
      <c r="I28" s="67">
        <v>20.886009821335282</v>
      </c>
      <c r="J28" s="67">
        <v>0</v>
      </c>
      <c r="K28" s="67">
        <v>0</v>
      </c>
      <c r="L28" s="67">
        <v>0</v>
      </c>
      <c r="M28" s="92">
        <v>199</v>
      </c>
      <c r="N28" s="92">
        <v>12970</v>
      </c>
      <c r="O28" s="92">
        <v>7457</v>
      </c>
      <c r="P28" s="92">
        <v>16955</v>
      </c>
      <c r="Q28" s="67">
        <v>4404</v>
      </c>
      <c r="R28" s="68"/>
      <c r="S28" s="93"/>
      <c r="T28" s="93"/>
      <c r="U28" s="93">
        <f>SUM(V8:V25)</f>
        <v>0</v>
      </c>
      <c r="V28" s="93"/>
      <c r="W28" s="73"/>
      <c r="X28" s="73"/>
      <c r="Y28" s="73"/>
    </row>
    <row r="29" spans="1:25" s="74" customFormat="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94"/>
      <c r="R29" s="95"/>
      <c r="S29" s="95"/>
      <c r="T29" s="73"/>
      <c r="U29" s="73"/>
      <c r="V29" s="95"/>
      <c r="W29" s="73"/>
      <c r="X29" s="73"/>
      <c r="Y29" s="73"/>
    </row>
    <row r="30" spans="1:25" s="74" customFormat="1" x14ac:dyDescent="0.25">
      <c r="A30" s="73"/>
      <c r="B30" s="73"/>
      <c r="C30" s="73"/>
      <c r="D30" s="73"/>
      <c r="E30" s="96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95"/>
      <c r="R30" s="95"/>
      <c r="S30" s="95"/>
      <c r="T30" s="73"/>
      <c r="U30" s="73"/>
      <c r="V30" s="95"/>
      <c r="W30" s="73"/>
      <c r="X30" s="73"/>
      <c r="Y30" s="73"/>
    </row>
  </sheetData>
  <mergeCells count="27"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</mergeCells>
  <pageMargins left="0" right="0" top="0.74803149606299213" bottom="0.74803149606299213" header="0.31496062992125984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Normal="100" workbookViewId="0">
      <selection sqref="A1:XFD1048576"/>
    </sheetView>
  </sheetViews>
  <sheetFormatPr defaultColWidth="9" defaultRowHeight="15" x14ac:dyDescent="0.25"/>
  <cols>
    <col min="1" max="1" width="22.5703125" style="73" customWidth="1"/>
    <col min="2" max="2" width="8.7109375" style="73" customWidth="1"/>
    <col min="3" max="3" width="8.5703125" style="73" customWidth="1"/>
    <col min="4" max="4" width="9" style="73" customWidth="1"/>
    <col min="5" max="5" width="7.28515625" style="73" customWidth="1"/>
    <col min="6" max="6" width="10.140625" style="73" customWidth="1"/>
    <col min="7" max="7" width="4.28515625" style="73" hidden="1" customWidth="1"/>
    <col min="8" max="8" width="7.7109375" style="73" hidden="1" customWidth="1"/>
    <col min="9" max="9" width="7" style="73" customWidth="1"/>
    <col min="10" max="10" width="9.28515625" style="73" customWidth="1"/>
    <col min="11" max="11" width="7" style="73" customWidth="1"/>
    <col min="12" max="12" width="13.140625" style="73" customWidth="1"/>
    <col min="13" max="13" width="7.7109375" style="73" customWidth="1"/>
    <col min="14" max="15" width="12.5703125" style="73" customWidth="1"/>
    <col min="16" max="16" width="12.7109375" style="73" customWidth="1"/>
    <col min="17" max="17" width="8" style="73" customWidth="1"/>
    <col min="18" max="18" width="20.28515625" style="73" customWidth="1"/>
    <col min="19" max="19" width="10.140625" style="73" customWidth="1"/>
    <col min="20" max="20" width="9" style="73" customWidth="1"/>
    <col min="21" max="21" width="12.140625" style="73" customWidth="1"/>
    <col min="22" max="22" width="11.5703125" style="73" customWidth="1"/>
    <col min="23" max="24" width="9" style="73" hidden="1" customWidth="1"/>
    <col min="25" max="25" width="9.140625" style="73" customWidth="1"/>
    <col min="26" max="256" width="9" style="74"/>
    <col min="257" max="257" width="22.5703125" style="74" customWidth="1"/>
    <col min="258" max="258" width="8.7109375" style="74" customWidth="1"/>
    <col min="259" max="259" width="8.5703125" style="74" customWidth="1"/>
    <col min="260" max="260" width="7.7109375" style="74" customWidth="1"/>
    <col min="261" max="261" width="7.28515625" style="74" customWidth="1"/>
    <col min="262" max="262" width="10.140625" style="74" customWidth="1"/>
    <col min="263" max="264" width="0" style="74" hidden="1" customWidth="1"/>
    <col min="265" max="265" width="7" style="74" customWidth="1"/>
    <col min="266" max="266" width="9.28515625" style="74" customWidth="1"/>
    <col min="267" max="267" width="7" style="74" customWidth="1"/>
    <col min="268" max="268" width="15.85546875" style="74" customWidth="1"/>
    <col min="269" max="269" width="7.7109375" style="74" customWidth="1"/>
    <col min="270" max="270" width="12.5703125" style="74" customWidth="1"/>
    <col min="271" max="272" width="11.42578125" style="74" customWidth="1"/>
    <col min="273" max="273" width="8" style="74" customWidth="1"/>
    <col min="274" max="274" width="20.28515625" style="74" customWidth="1"/>
    <col min="275" max="275" width="10.140625" style="74" customWidth="1"/>
    <col min="276" max="276" width="9" style="74" customWidth="1"/>
    <col min="277" max="277" width="12.140625" style="74" customWidth="1"/>
    <col min="278" max="278" width="11.5703125" style="74" customWidth="1"/>
    <col min="279" max="280" width="0" style="74" hidden="1" customWidth="1"/>
    <col min="281" max="281" width="9.140625" style="74" customWidth="1"/>
    <col min="282" max="512" width="9" style="74"/>
    <col min="513" max="513" width="22.5703125" style="74" customWidth="1"/>
    <col min="514" max="514" width="8.7109375" style="74" customWidth="1"/>
    <col min="515" max="515" width="8.5703125" style="74" customWidth="1"/>
    <col min="516" max="516" width="7.7109375" style="74" customWidth="1"/>
    <col min="517" max="517" width="7.28515625" style="74" customWidth="1"/>
    <col min="518" max="518" width="10.140625" style="74" customWidth="1"/>
    <col min="519" max="520" width="0" style="74" hidden="1" customWidth="1"/>
    <col min="521" max="521" width="7" style="74" customWidth="1"/>
    <col min="522" max="522" width="9.28515625" style="74" customWidth="1"/>
    <col min="523" max="523" width="7" style="74" customWidth="1"/>
    <col min="524" max="524" width="15.85546875" style="74" customWidth="1"/>
    <col min="525" max="525" width="7.7109375" style="74" customWidth="1"/>
    <col min="526" max="526" width="12.5703125" style="74" customWidth="1"/>
    <col min="527" max="528" width="11.42578125" style="74" customWidth="1"/>
    <col min="529" max="529" width="8" style="74" customWidth="1"/>
    <col min="530" max="530" width="20.28515625" style="74" customWidth="1"/>
    <col min="531" max="531" width="10.140625" style="74" customWidth="1"/>
    <col min="532" max="532" width="9" style="74" customWidth="1"/>
    <col min="533" max="533" width="12.140625" style="74" customWidth="1"/>
    <col min="534" max="534" width="11.5703125" style="74" customWidth="1"/>
    <col min="535" max="536" width="0" style="74" hidden="1" customWidth="1"/>
    <col min="537" max="537" width="9.140625" style="74" customWidth="1"/>
    <col min="538" max="768" width="9" style="74"/>
    <col min="769" max="769" width="22.5703125" style="74" customWidth="1"/>
    <col min="770" max="770" width="8.7109375" style="74" customWidth="1"/>
    <col min="771" max="771" width="8.5703125" style="74" customWidth="1"/>
    <col min="772" max="772" width="7.7109375" style="74" customWidth="1"/>
    <col min="773" max="773" width="7.28515625" style="74" customWidth="1"/>
    <col min="774" max="774" width="10.140625" style="74" customWidth="1"/>
    <col min="775" max="776" width="0" style="74" hidden="1" customWidth="1"/>
    <col min="777" max="777" width="7" style="74" customWidth="1"/>
    <col min="778" max="778" width="9.28515625" style="74" customWidth="1"/>
    <col min="779" max="779" width="7" style="74" customWidth="1"/>
    <col min="780" max="780" width="15.85546875" style="74" customWidth="1"/>
    <col min="781" max="781" width="7.7109375" style="74" customWidth="1"/>
    <col min="782" max="782" width="12.5703125" style="74" customWidth="1"/>
    <col min="783" max="784" width="11.42578125" style="74" customWidth="1"/>
    <col min="785" max="785" width="8" style="74" customWidth="1"/>
    <col min="786" max="786" width="20.28515625" style="74" customWidth="1"/>
    <col min="787" max="787" width="10.140625" style="74" customWidth="1"/>
    <col min="788" max="788" width="9" style="74" customWidth="1"/>
    <col min="789" max="789" width="12.140625" style="74" customWidth="1"/>
    <col min="790" max="790" width="11.5703125" style="74" customWidth="1"/>
    <col min="791" max="792" width="0" style="74" hidden="1" customWidth="1"/>
    <col min="793" max="793" width="9.140625" style="74" customWidth="1"/>
    <col min="794" max="1024" width="9" style="74"/>
    <col min="1025" max="1025" width="22.5703125" style="74" customWidth="1"/>
    <col min="1026" max="1026" width="8.7109375" style="74" customWidth="1"/>
    <col min="1027" max="1027" width="8.5703125" style="74" customWidth="1"/>
    <col min="1028" max="1028" width="7.7109375" style="74" customWidth="1"/>
    <col min="1029" max="1029" width="7.28515625" style="74" customWidth="1"/>
    <col min="1030" max="1030" width="10.140625" style="74" customWidth="1"/>
    <col min="1031" max="1032" width="0" style="74" hidden="1" customWidth="1"/>
    <col min="1033" max="1033" width="7" style="74" customWidth="1"/>
    <col min="1034" max="1034" width="9.28515625" style="74" customWidth="1"/>
    <col min="1035" max="1035" width="7" style="74" customWidth="1"/>
    <col min="1036" max="1036" width="15.85546875" style="74" customWidth="1"/>
    <col min="1037" max="1037" width="7.7109375" style="74" customWidth="1"/>
    <col min="1038" max="1038" width="12.5703125" style="74" customWidth="1"/>
    <col min="1039" max="1040" width="11.42578125" style="74" customWidth="1"/>
    <col min="1041" max="1041" width="8" style="74" customWidth="1"/>
    <col min="1042" max="1042" width="20.28515625" style="74" customWidth="1"/>
    <col min="1043" max="1043" width="10.140625" style="74" customWidth="1"/>
    <col min="1044" max="1044" width="9" style="74" customWidth="1"/>
    <col min="1045" max="1045" width="12.140625" style="74" customWidth="1"/>
    <col min="1046" max="1046" width="11.5703125" style="74" customWidth="1"/>
    <col min="1047" max="1048" width="0" style="74" hidden="1" customWidth="1"/>
    <col min="1049" max="1049" width="9.140625" style="74" customWidth="1"/>
    <col min="1050" max="1280" width="9" style="74"/>
    <col min="1281" max="1281" width="22.5703125" style="74" customWidth="1"/>
    <col min="1282" max="1282" width="8.7109375" style="74" customWidth="1"/>
    <col min="1283" max="1283" width="8.5703125" style="74" customWidth="1"/>
    <col min="1284" max="1284" width="7.7109375" style="74" customWidth="1"/>
    <col min="1285" max="1285" width="7.28515625" style="74" customWidth="1"/>
    <col min="1286" max="1286" width="10.140625" style="74" customWidth="1"/>
    <col min="1287" max="1288" width="0" style="74" hidden="1" customWidth="1"/>
    <col min="1289" max="1289" width="7" style="74" customWidth="1"/>
    <col min="1290" max="1290" width="9.28515625" style="74" customWidth="1"/>
    <col min="1291" max="1291" width="7" style="74" customWidth="1"/>
    <col min="1292" max="1292" width="15.85546875" style="74" customWidth="1"/>
    <col min="1293" max="1293" width="7.7109375" style="74" customWidth="1"/>
    <col min="1294" max="1294" width="12.5703125" style="74" customWidth="1"/>
    <col min="1295" max="1296" width="11.42578125" style="74" customWidth="1"/>
    <col min="1297" max="1297" width="8" style="74" customWidth="1"/>
    <col min="1298" max="1298" width="20.28515625" style="74" customWidth="1"/>
    <col min="1299" max="1299" width="10.140625" style="74" customWidth="1"/>
    <col min="1300" max="1300" width="9" style="74" customWidth="1"/>
    <col min="1301" max="1301" width="12.140625" style="74" customWidth="1"/>
    <col min="1302" max="1302" width="11.5703125" style="74" customWidth="1"/>
    <col min="1303" max="1304" width="0" style="74" hidden="1" customWidth="1"/>
    <col min="1305" max="1305" width="9.140625" style="74" customWidth="1"/>
    <col min="1306" max="1536" width="9" style="74"/>
    <col min="1537" max="1537" width="22.5703125" style="74" customWidth="1"/>
    <col min="1538" max="1538" width="8.7109375" style="74" customWidth="1"/>
    <col min="1539" max="1539" width="8.5703125" style="74" customWidth="1"/>
    <col min="1540" max="1540" width="7.7109375" style="74" customWidth="1"/>
    <col min="1541" max="1541" width="7.28515625" style="74" customWidth="1"/>
    <col min="1542" max="1542" width="10.140625" style="74" customWidth="1"/>
    <col min="1543" max="1544" width="0" style="74" hidden="1" customWidth="1"/>
    <col min="1545" max="1545" width="7" style="74" customWidth="1"/>
    <col min="1546" max="1546" width="9.28515625" style="74" customWidth="1"/>
    <col min="1547" max="1547" width="7" style="74" customWidth="1"/>
    <col min="1548" max="1548" width="15.85546875" style="74" customWidth="1"/>
    <col min="1549" max="1549" width="7.7109375" style="74" customWidth="1"/>
    <col min="1550" max="1550" width="12.5703125" style="74" customWidth="1"/>
    <col min="1551" max="1552" width="11.42578125" style="74" customWidth="1"/>
    <col min="1553" max="1553" width="8" style="74" customWidth="1"/>
    <col min="1554" max="1554" width="20.28515625" style="74" customWidth="1"/>
    <col min="1555" max="1555" width="10.140625" style="74" customWidth="1"/>
    <col min="1556" max="1556" width="9" style="74" customWidth="1"/>
    <col min="1557" max="1557" width="12.140625" style="74" customWidth="1"/>
    <col min="1558" max="1558" width="11.5703125" style="74" customWidth="1"/>
    <col min="1559" max="1560" width="0" style="74" hidden="1" customWidth="1"/>
    <col min="1561" max="1561" width="9.140625" style="74" customWidth="1"/>
    <col min="1562" max="1792" width="9" style="74"/>
    <col min="1793" max="1793" width="22.5703125" style="74" customWidth="1"/>
    <col min="1794" max="1794" width="8.7109375" style="74" customWidth="1"/>
    <col min="1795" max="1795" width="8.5703125" style="74" customWidth="1"/>
    <col min="1796" max="1796" width="7.7109375" style="74" customWidth="1"/>
    <col min="1797" max="1797" width="7.28515625" style="74" customWidth="1"/>
    <col min="1798" max="1798" width="10.140625" style="74" customWidth="1"/>
    <col min="1799" max="1800" width="0" style="74" hidden="1" customWidth="1"/>
    <col min="1801" max="1801" width="7" style="74" customWidth="1"/>
    <col min="1802" max="1802" width="9.28515625" style="74" customWidth="1"/>
    <col min="1803" max="1803" width="7" style="74" customWidth="1"/>
    <col min="1804" max="1804" width="15.85546875" style="74" customWidth="1"/>
    <col min="1805" max="1805" width="7.7109375" style="74" customWidth="1"/>
    <col min="1806" max="1806" width="12.5703125" style="74" customWidth="1"/>
    <col min="1807" max="1808" width="11.42578125" style="74" customWidth="1"/>
    <col min="1809" max="1809" width="8" style="74" customWidth="1"/>
    <col min="1810" max="1810" width="20.28515625" style="74" customWidth="1"/>
    <col min="1811" max="1811" width="10.140625" style="74" customWidth="1"/>
    <col min="1812" max="1812" width="9" style="74" customWidth="1"/>
    <col min="1813" max="1813" width="12.140625" style="74" customWidth="1"/>
    <col min="1814" max="1814" width="11.5703125" style="74" customWidth="1"/>
    <col min="1815" max="1816" width="0" style="74" hidden="1" customWidth="1"/>
    <col min="1817" max="1817" width="9.140625" style="74" customWidth="1"/>
    <col min="1818" max="2048" width="9" style="74"/>
    <col min="2049" max="2049" width="22.5703125" style="74" customWidth="1"/>
    <col min="2050" max="2050" width="8.7109375" style="74" customWidth="1"/>
    <col min="2051" max="2051" width="8.5703125" style="74" customWidth="1"/>
    <col min="2052" max="2052" width="7.7109375" style="74" customWidth="1"/>
    <col min="2053" max="2053" width="7.28515625" style="74" customWidth="1"/>
    <col min="2054" max="2054" width="10.140625" style="74" customWidth="1"/>
    <col min="2055" max="2056" width="0" style="74" hidden="1" customWidth="1"/>
    <col min="2057" max="2057" width="7" style="74" customWidth="1"/>
    <col min="2058" max="2058" width="9.28515625" style="74" customWidth="1"/>
    <col min="2059" max="2059" width="7" style="74" customWidth="1"/>
    <col min="2060" max="2060" width="15.85546875" style="74" customWidth="1"/>
    <col min="2061" max="2061" width="7.7109375" style="74" customWidth="1"/>
    <col min="2062" max="2062" width="12.5703125" style="74" customWidth="1"/>
    <col min="2063" max="2064" width="11.42578125" style="74" customWidth="1"/>
    <col min="2065" max="2065" width="8" style="74" customWidth="1"/>
    <col min="2066" max="2066" width="20.28515625" style="74" customWidth="1"/>
    <col min="2067" max="2067" width="10.140625" style="74" customWidth="1"/>
    <col min="2068" max="2068" width="9" style="74" customWidth="1"/>
    <col min="2069" max="2069" width="12.140625" style="74" customWidth="1"/>
    <col min="2070" max="2070" width="11.5703125" style="74" customWidth="1"/>
    <col min="2071" max="2072" width="0" style="74" hidden="1" customWidth="1"/>
    <col min="2073" max="2073" width="9.140625" style="74" customWidth="1"/>
    <col min="2074" max="2304" width="9" style="74"/>
    <col min="2305" max="2305" width="22.5703125" style="74" customWidth="1"/>
    <col min="2306" max="2306" width="8.7109375" style="74" customWidth="1"/>
    <col min="2307" max="2307" width="8.5703125" style="74" customWidth="1"/>
    <col min="2308" max="2308" width="7.7109375" style="74" customWidth="1"/>
    <col min="2309" max="2309" width="7.28515625" style="74" customWidth="1"/>
    <col min="2310" max="2310" width="10.140625" style="74" customWidth="1"/>
    <col min="2311" max="2312" width="0" style="74" hidden="1" customWidth="1"/>
    <col min="2313" max="2313" width="7" style="74" customWidth="1"/>
    <col min="2314" max="2314" width="9.28515625" style="74" customWidth="1"/>
    <col min="2315" max="2315" width="7" style="74" customWidth="1"/>
    <col min="2316" max="2316" width="15.85546875" style="74" customWidth="1"/>
    <col min="2317" max="2317" width="7.7109375" style="74" customWidth="1"/>
    <col min="2318" max="2318" width="12.5703125" style="74" customWidth="1"/>
    <col min="2319" max="2320" width="11.42578125" style="74" customWidth="1"/>
    <col min="2321" max="2321" width="8" style="74" customWidth="1"/>
    <col min="2322" max="2322" width="20.28515625" style="74" customWidth="1"/>
    <col min="2323" max="2323" width="10.140625" style="74" customWidth="1"/>
    <col min="2324" max="2324" width="9" style="74" customWidth="1"/>
    <col min="2325" max="2325" width="12.140625" style="74" customWidth="1"/>
    <col min="2326" max="2326" width="11.5703125" style="74" customWidth="1"/>
    <col min="2327" max="2328" width="0" style="74" hidden="1" customWidth="1"/>
    <col min="2329" max="2329" width="9.140625" style="74" customWidth="1"/>
    <col min="2330" max="2560" width="9" style="74"/>
    <col min="2561" max="2561" width="22.5703125" style="74" customWidth="1"/>
    <col min="2562" max="2562" width="8.7109375" style="74" customWidth="1"/>
    <col min="2563" max="2563" width="8.5703125" style="74" customWidth="1"/>
    <col min="2564" max="2564" width="7.7109375" style="74" customWidth="1"/>
    <col min="2565" max="2565" width="7.28515625" style="74" customWidth="1"/>
    <col min="2566" max="2566" width="10.140625" style="74" customWidth="1"/>
    <col min="2567" max="2568" width="0" style="74" hidden="1" customWidth="1"/>
    <col min="2569" max="2569" width="7" style="74" customWidth="1"/>
    <col min="2570" max="2570" width="9.28515625" style="74" customWidth="1"/>
    <col min="2571" max="2571" width="7" style="74" customWidth="1"/>
    <col min="2572" max="2572" width="15.85546875" style="74" customWidth="1"/>
    <col min="2573" max="2573" width="7.7109375" style="74" customWidth="1"/>
    <col min="2574" max="2574" width="12.5703125" style="74" customWidth="1"/>
    <col min="2575" max="2576" width="11.42578125" style="74" customWidth="1"/>
    <col min="2577" max="2577" width="8" style="74" customWidth="1"/>
    <col min="2578" max="2578" width="20.28515625" style="74" customWidth="1"/>
    <col min="2579" max="2579" width="10.140625" style="74" customWidth="1"/>
    <col min="2580" max="2580" width="9" style="74" customWidth="1"/>
    <col min="2581" max="2581" width="12.140625" style="74" customWidth="1"/>
    <col min="2582" max="2582" width="11.5703125" style="74" customWidth="1"/>
    <col min="2583" max="2584" width="0" style="74" hidden="1" customWidth="1"/>
    <col min="2585" max="2585" width="9.140625" style="74" customWidth="1"/>
    <col min="2586" max="2816" width="9" style="74"/>
    <col min="2817" max="2817" width="22.5703125" style="74" customWidth="1"/>
    <col min="2818" max="2818" width="8.7109375" style="74" customWidth="1"/>
    <col min="2819" max="2819" width="8.5703125" style="74" customWidth="1"/>
    <col min="2820" max="2820" width="7.7109375" style="74" customWidth="1"/>
    <col min="2821" max="2821" width="7.28515625" style="74" customWidth="1"/>
    <col min="2822" max="2822" width="10.140625" style="74" customWidth="1"/>
    <col min="2823" max="2824" width="0" style="74" hidden="1" customWidth="1"/>
    <col min="2825" max="2825" width="7" style="74" customWidth="1"/>
    <col min="2826" max="2826" width="9.28515625" style="74" customWidth="1"/>
    <col min="2827" max="2827" width="7" style="74" customWidth="1"/>
    <col min="2828" max="2828" width="15.85546875" style="74" customWidth="1"/>
    <col min="2829" max="2829" width="7.7109375" style="74" customWidth="1"/>
    <col min="2830" max="2830" width="12.5703125" style="74" customWidth="1"/>
    <col min="2831" max="2832" width="11.42578125" style="74" customWidth="1"/>
    <col min="2833" max="2833" width="8" style="74" customWidth="1"/>
    <col min="2834" max="2834" width="20.28515625" style="74" customWidth="1"/>
    <col min="2835" max="2835" width="10.140625" style="74" customWidth="1"/>
    <col min="2836" max="2836" width="9" style="74" customWidth="1"/>
    <col min="2837" max="2837" width="12.140625" style="74" customWidth="1"/>
    <col min="2838" max="2838" width="11.5703125" style="74" customWidth="1"/>
    <col min="2839" max="2840" width="0" style="74" hidden="1" customWidth="1"/>
    <col min="2841" max="2841" width="9.140625" style="74" customWidth="1"/>
    <col min="2842" max="3072" width="9" style="74"/>
    <col min="3073" max="3073" width="22.5703125" style="74" customWidth="1"/>
    <col min="3074" max="3074" width="8.7109375" style="74" customWidth="1"/>
    <col min="3075" max="3075" width="8.5703125" style="74" customWidth="1"/>
    <col min="3076" max="3076" width="7.7109375" style="74" customWidth="1"/>
    <col min="3077" max="3077" width="7.28515625" style="74" customWidth="1"/>
    <col min="3078" max="3078" width="10.140625" style="74" customWidth="1"/>
    <col min="3079" max="3080" width="0" style="74" hidden="1" customWidth="1"/>
    <col min="3081" max="3081" width="7" style="74" customWidth="1"/>
    <col min="3082" max="3082" width="9.28515625" style="74" customWidth="1"/>
    <col min="3083" max="3083" width="7" style="74" customWidth="1"/>
    <col min="3084" max="3084" width="15.85546875" style="74" customWidth="1"/>
    <col min="3085" max="3085" width="7.7109375" style="74" customWidth="1"/>
    <col min="3086" max="3086" width="12.5703125" style="74" customWidth="1"/>
    <col min="3087" max="3088" width="11.42578125" style="74" customWidth="1"/>
    <col min="3089" max="3089" width="8" style="74" customWidth="1"/>
    <col min="3090" max="3090" width="20.28515625" style="74" customWidth="1"/>
    <col min="3091" max="3091" width="10.140625" style="74" customWidth="1"/>
    <col min="3092" max="3092" width="9" style="74" customWidth="1"/>
    <col min="3093" max="3093" width="12.140625" style="74" customWidth="1"/>
    <col min="3094" max="3094" width="11.5703125" style="74" customWidth="1"/>
    <col min="3095" max="3096" width="0" style="74" hidden="1" customWidth="1"/>
    <col min="3097" max="3097" width="9.140625" style="74" customWidth="1"/>
    <col min="3098" max="3328" width="9" style="74"/>
    <col min="3329" max="3329" width="22.5703125" style="74" customWidth="1"/>
    <col min="3330" max="3330" width="8.7109375" style="74" customWidth="1"/>
    <col min="3331" max="3331" width="8.5703125" style="74" customWidth="1"/>
    <col min="3332" max="3332" width="7.7109375" style="74" customWidth="1"/>
    <col min="3333" max="3333" width="7.28515625" style="74" customWidth="1"/>
    <col min="3334" max="3334" width="10.140625" style="74" customWidth="1"/>
    <col min="3335" max="3336" width="0" style="74" hidden="1" customWidth="1"/>
    <col min="3337" max="3337" width="7" style="74" customWidth="1"/>
    <col min="3338" max="3338" width="9.28515625" style="74" customWidth="1"/>
    <col min="3339" max="3339" width="7" style="74" customWidth="1"/>
    <col min="3340" max="3340" width="15.85546875" style="74" customWidth="1"/>
    <col min="3341" max="3341" width="7.7109375" style="74" customWidth="1"/>
    <col min="3342" max="3342" width="12.5703125" style="74" customWidth="1"/>
    <col min="3343" max="3344" width="11.42578125" style="74" customWidth="1"/>
    <col min="3345" max="3345" width="8" style="74" customWidth="1"/>
    <col min="3346" max="3346" width="20.28515625" style="74" customWidth="1"/>
    <col min="3347" max="3347" width="10.140625" style="74" customWidth="1"/>
    <col min="3348" max="3348" width="9" style="74" customWidth="1"/>
    <col min="3349" max="3349" width="12.140625" style="74" customWidth="1"/>
    <col min="3350" max="3350" width="11.5703125" style="74" customWidth="1"/>
    <col min="3351" max="3352" width="0" style="74" hidden="1" customWidth="1"/>
    <col min="3353" max="3353" width="9.140625" style="74" customWidth="1"/>
    <col min="3354" max="3584" width="9" style="74"/>
    <col min="3585" max="3585" width="22.5703125" style="74" customWidth="1"/>
    <col min="3586" max="3586" width="8.7109375" style="74" customWidth="1"/>
    <col min="3587" max="3587" width="8.5703125" style="74" customWidth="1"/>
    <col min="3588" max="3588" width="7.7109375" style="74" customWidth="1"/>
    <col min="3589" max="3589" width="7.28515625" style="74" customWidth="1"/>
    <col min="3590" max="3590" width="10.140625" style="74" customWidth="1"/>
    <col min="3591" max="3592" width="0" style="74" hidden="1" customWidth="1"/>
    <col min="3593" max="3593" width="7" style="74" customWidth="1"/>
    <col min="3594" max="3594" width="9.28515625" style="74" customWidth="1"/>
    <col min="3595" max="3595" width="7" style="74" customWidth="1"/>
    <col min="3596" max="3596" width="15.85546875" style="74" customWidth="1"/>
    <col min="3597" max="3597" width="7.7109375" style="74" customWidth="1"/>
    <col min="3598" max="3598" width="12.5703125" style="74" customWidth="1"/>
    <col min="3599" max="3600" width="11.42578125" style="74" customWidth="1"/>
    <col min="3601" max="3601" width="8" style="74" customWidth="1"/>
    <col min="3602" max="3602" width="20.28515625" style="74" customWidth="1"/>
    <col min="3603" max="3603" width="10.140625" style="74" customWidth="1"/>
    <col min="3604" max="3604" width="9" style="74" customWidth="1"/>
    <col min="3605" max="3605" width="12.140625" style="74" customWidth="1"/>
    <col min="3606" max="3606" width="11.5703125" style="74" customWidth="1"/>
    <col min="3607" max="3608" width="0" style="74" hidden="1" customWidth="1"/>
    <col min="3609" max="3609" width="9.140625" style="74" customWidth="1"/>
    <col min="3610" max="3840" width="9" style="74"/>
    <col min="3841" max="3841" width="22.5703125" style="74" customWidth="1"/>
    <col min="3842" max="3842" width="8.7109375" style="74" customWidth="1"/>
    <col min="3843" max="3843" width="8.5703125" style="74" customWidth="1"/>
    <col min="3844" max="3844" width="7.7109375" style="74" customWidth="1"/>
    <col min="3845" max="3845" width="7.28515625" style="74" customWidth="1"/>
    <col min="3846" max="3846" width="10.140625" style="74" customWidth="1"/>
    <col min="3847" max="3848" width="0" style="74" hidden="1" customWidth="1"/>
    <col min="3849" max="3849" width="7" style="74" customWidth="1"/>
    <col min="3850" max="3850" width="9.28515625" style="74" customWidth="1"/>
    <col min="3851" max="3851" width="7" style="74" customWidth="1"/>
    <col min="3852" max="3852" width="15.85546875" style="74" customWidth="1"/>
    <col min="3853" max="3853" width="7.7109375" style="74" customWidth="1"/>
    <col min="3854" max="3854" width="12.5703125" style="74" customWidth="1"/>
    <col min="3855" max="3856" width="11.42578125" style="74" customWidth="1"/>
    <col min="3857" max="3857" width="8" style="74" customWidth="1"/>
    <col min="3858" max="3858" width="20.28515625" style="74" customWidth="1"/>
    <col min="3859" max="3859" width="10.140625" style="74" customWidth="1"/>
    <col min="3860" max="3860" width="9" style="74" customWidth="1"/>
    <col min="3861" max="3861" width="12.140625" style="74" customWidth="1"/>
    <col min="3862" max="3862" width="11.5703125" style="74" customWidth="1"/>
    <col min="3863" max="3864" width="0" style="74" hidden="1" customWidth="1"/>
    <col min="3865" max="3865" width="9.140625" style="74" customWidth="1"/>
    <col min="3866" max="4096" width="9" style="74"/>
    <col min="4097" max="4097" width="22.5703125" style="74" customWidth="1"/>
    <col min="4098" max="4098" width="8.7109375" style="74" customWidth="1"/>
    <col min="4099" max="4099" width="8.5703125" style="74" customWidth="1"/>
    <col min="4100" max="4100" width="7.7109375" style="74" customWidth="1"/>
    <col min="4101" max="4101" width="7.28515625" style="74" customWidth="1"/>
    <col min="4102" max="4102" width="10.140625" style="74" customWidth="1"/>
    <col min="4103" max="4104" width="0" style="74" hidden="1" customWidth="1"/>
    <col min="4105" max="4105" width="7" style="74" customWidth="1"/>
    <col min="4106" max="4106" width="9.28515625" style="74" customWidth="1"/>
    <col min="4107" max="4107" width="7" style="74" customWidth="1"/>
    <col min="4108" max="4108" width="15.85546875" style="74" customWidth="1"/>
    <col min="4109" max="4109" width="7.7109375" style="74" customWidth="1"/>
    <col min="4110" max="4110" width="12.5703125" style="74" customWidth="1"/>
    <col min="4111" max="4112" width="11.42578125" style="74" customWidth="1"/>
    <col min="4113" max="4113" width="8" style="74" customWidth="1"/>
    <col min="4114" max="4114" width="20.28515625" style="74" customWidth="1"/>
    <col min="4115" max="4115" width="10.140625" style="74" customWidth="1"/>
    <col min="4116" max="4116" width="9" style="74" customWidth="1"/>
    <col min="4117" max="4117" width="12.140625" style="74" customWidth="1"/>
    <col min="4118" max="4118" width="11.5703125" style="74" customWidth="1"/>
    <col min="4119" max="4120" width="0" style="74" hidden="1" customWidth="1"/>
    <col min="4121" max="4121" width="9.140625" style="74" customWidth="1"/>
    <col min="4122" max="4352" width="9" style="74"/>
    <col min="4353" max="4353" width="22.5703125" style="74" customWidth="1"/>
    <col min="4354" max="4354" width="8.7109375" style="74" customWidth="1"/>
    <col min="4355" max="4355" width="8.5703125" style="74" customWidth="1"/>
    <col min="4356" max="4356" width="7.7109375" style="74" customWidth="1"/>
    <col min="4357" max="4357" width="7.28515625" style="74" customWidth="1"/>
    <col min="4358" max="4358" width="10.140625" style="74" customWidth="1"/>
    <col min="4359" max="4360" width="0" style="74" hidden="1" customWidth="1"/>
    <col min="4361" max="4361" width="7" style="74" customWidth="1"/>
    <col min="4362" max="4362" width="9.28515625" style="74" customWidth="1"/>
    <col min="4363" max="4363" width="7" style="74" customWidth="1"/>
    <col min="4364" max="4364" width="15.85546875" style="74" customWidth="1"/>
    <col min="4365" max="4365" width="7.7109375" style="74" customWidth="1"/>
    <col min="4366" max="4366" width="12.5703125" style="74" customWidth="1"/>
    <col min="4367" max="4368" width="11.42578125" style="74" customWidth="1"/>
    <col min="4369" max="4369" width="8" style="74" customWidth="1"/>
    <col min="4370" max="4370" width="20.28515625" style="74" customWidth="1"/>
    <col min="4371" max="4371" width="10.140625" style="74" customWidth="1"/>
    <col min="4372" max="4372" width="9" style="74" customWidth="1"/>
    <col min="4373" max="4373" width="12.140625" style="74" customWidth="1"/>
    <col min="4374" max="4374" width="11.5703125" style="74" customWidth="1"/>
    <col min="4375" max="4376" width="0" style="74" hidden="1" customWidth="1"/>
    <col min="4377" max="4377" width="9.140625" style="74" customWidth="1"/>
    <col min="4378" max="4608" width="9" style="74"/>
    <col min="4609" max="4609" width="22.5703125" style="74" customWidth="1"/>
    <col min="4610" max="4610" width="8.7109375" style="74" customWidth="1"/>
    <col min="4611" max="4611" width="8.5703125" style="74" customWidth="1"/>
    <col min="4612" max="4612" width="7.7109375" style="74" customWidth="1"/>
    <col min="4613" max="4613" width="7.28515625" style="74" customWidth="1"/>
    <col min="4614" max="4614" width="10.140625" style="74" customWidth="1"/>
    <col min="4615" max="4616" width="0" style="74" hidden="1" customWidth="1"/>
    <col min="4617" max="4617" width="7" style="74" customWidth="1"/>
    <col min="4618" max="4618" width="9.28515625" style="74" customWidth="1"/>
    <col min="4619" max="4619" width="7" style="74" customWidth="1"/>
    <col min="4620" max="4620" width="15.85546875" style="74" customWidth="1"/>
    <col min="4621" max="4621" width="7.7109375" style="74" customWidth="1"/>
    <col min="4622" max="4622" width="12.5703125" style="74" customWidth="1"/>
    <col min="4623" max="4624" width="11.42578125" style="74" customWidth="1"/>
    <col min="4625" max="4625" width="8" style="74" customWidth="1"/>
    <col min="4626" max="4626" width="20.28515625" style="74" customWidth="1"/>
    <col min="4627" max="4627" width="10.140625" style="74" customWidth="1"/>
    <col min="4628" max="4628" width="9" style="74" customWidth="1"/>
    <col min="4629" max="4629" width="12.140625" style="74" customWidth="1"/>
    <col min="4630" max="4630" width="11.5703125" style="74" customWidth="1"/>
    <col min="4631" max="4632" width="0" style="74" hidden="1" customWidth="1"/>
    <col min="4633" max="4633" width="9.140625" style="74" customWidth="1"/>
    <col min="4634" max="4864" width="9" style="74"/>
    <col min="4865" max="4865" width="22.5703125" style="74" customWidth="1"/>
    <col min="4866" max="4866" width="8.7109375" style="74" customWidth="1"/>
    <col min="4867" max="4867" width="8.5703125" style="74" customWidth="1"/>
    <col min="4868" max="4868" width="7.7109375" style="74" customWidth="1"/>
    <col min="4869" max="4869" width="7.28515625" style="74" customWidth="1"/>
    <col min="4870" max="4870" width="10.140625" style="74" customWidth="1"/>
    <col min="4871" max="4872" width="0" style="74" hidden="1" customWidth="1"/>
    <col min="4873" max="4873" width="7" style="74" customWidth="1"/>
    <col min="4874" max="4874" width="9.28515625" style="74" customWidth="1"/>
    <col min="4875" max="4875" width="7" style="74" customWidth="1"/>
    <col min="4876" max="4876" width="15.85546875" style="74" customWidth="1"/>
    <col min="4877" max="4877" width="7.7109375" style="74" customWidth="1"/>
    <col min="4878" max="4878" width="12.5703125" style="74" customWidth="1"/>
    <col min="4879" max="4880" width="11.42578125" style="74" customWidth="1"/>
    <col min="4881" max="4881" width="8" style="74" customWidth="1"/>
    <col min="4882" max="4882" width="20.28515625" style="74" customWidth="1"/>
    <col min="4883" max="4883" width="10.140625" style="74" customWidth="1"/>
    <col min="4884" max="4884" width="9" style="74" customWidth="1"/>
    <col min="4885" max="4885" width="12.140625" style="74" customWidth="1"/>
    <col min="4886" max="4886" width="11.5703125" style="74" customWidth="1"/>
    <col min="4887" max="4888" width="0" style="74" hidden="1" customWidth="1"/>
    <col min="4889" max="4889" width="9.140625" style="74" customWidth="1"/>
    <col min="4890" max="5120" width="9" style="74"/>
    <col min="5121" max="5121" width="22.5703125" style="74" customWidth="1"/>
    <col min="5122" max="5122" width="8.7109375" style="74" customWidth="1"/>
    <col min="5123" max="5123" width="8.5703125" style="74" customWidth="1"/>
    <col min="5124" max="5124" width="7.7109375" style="74" customWidth="1"/>
    <col min="5125" max="5125" width="7.28515625" style="74" customWidth="1"/>
    <col min="5126" max="5126" width="10.140625" style="74" customWidth="1"/>
    <col min="5127" max="5128" width="0" style="74" hidden="1" customWidth="1"/>
    <col min="5129" max="5129" width="7" style="74" customWidth="1"/>
    <col min="5130" max="5130" width="9.28515625" style="74" customWidth="1"/>
    <col min="5131" max="5131" width="7" style="74" customWidth="1"/>
    <col min="5132" max="5132" width="15.85546875" style="74" customWidth="1"/>
    <col min="5133" max="5133" width="7.7109375" style="74" customWidth="1"/>
    <col min="5134" max="5134" width="12.5703125" style="74" customWidth="1"/>
    <col min="5135" max="5136" width="11.42578125" style="74" customWidth="1"/>
    <col min="5137" max="5137" width="8" style="74" customWidth="1"/>
    <col min="5138" max="5138" width="20.28515625" style="74" customWidth="1"/>
    <col min="5139" max="5139" width="10.140625" style="74" customWidth="1"/>
    <col min="5140" max="5140" width="9" style="74" customWidth="1"/>
    <col min="5141" max="5141" width="12.140625" style="74" customWidth="1"/>
    <col min="5142" max="5142" width="11.5703125" style="74" customWidth="1"/>
    <col min="5143" max="5144" width="0" style="74" hidden="1" customWidth="1"/>
    <col min="5145" max="5145" width="9.140625" style="74" customWidth="1"/>
    <col min="5146" max="5376" width="9" style="74"/>
    <col min="5377" max="5377" width="22.5703125" style="74" customWidth="1"/>
    <col min="5378" max="5378" width="8.7109375" style="74" customWidth="1"/>
    <col min="5379" max="5379" width="8.5703125" style="74" customWidth="1"/>
    <col min="5380" max="5380" width="7.7109375" style="74" customWidth="1"/>
    <col min="5381" max="5381" width="7.28515625" style="74" customWidth="1"/>
    <col min="5382" max="5382" width="10.140625" style="74" customWidth="1"/>
    <col min="5383" max="5384" width="0" style="74" hidden="1" customWidth="1"/>
    <col min="5385" max="5385" width="7" style="74" customWidth="1"/>
    <col min="5386" max="5386" width="9.28515625" style="74" customWidth="1"/>
    <col min="5387" max="5387" width="7" style="74" customWidth="1"/>
    <col min="5388" max="5388" width="15.85546875" style="74" customWidth="1"/>
    <col min="5389" max="5389" width="7.7109375" style="74" customWidth="1"/>
    <col min="5390" max="5390" width="12.5703125" style="74" customWidth="1"/>
    <col min="5391" max="5392" width="11.42578125" style="74" customWidth="1"/>
    <col min="5393" max="5393" width="8" style="74" customWidth="1"/>
    <col min="5394" max="5394" width="20.28515625" style="74" customWidth="1"/>
    <col min="5395" max="5395" width="10.140625" style="74" customWidth="1"/>
    <col min="5396" max="5396" width="9" style="74" customWidth="1"/>
    <col min="5397" max="5397" width="12.140625" style="74" customWidth="1"/>
    <col min="5398" max="5398" width="11.5703125" style="74" customWidth="1"/>
    <col min="5399" max="5400" width="0" style="74" hidden="1" customWidth="1"/>
    <col min="5401" max="5401" width="9.140625" style="74" customWidth="1"/>
    <col min="5402" max="5632" width="9" style="74"/>
    <col min="5633" max="5633" width="22.5703125" style="74" customWidth="1"/>
    <col min="5634" max="5634" width="8.7109375" style="74" customWidth="1"/>
    <col min="5635" max="5635" width="8.5703125" style="74" customWidth="1"/>
    <col min="5636" max="5636" width="7.7109375" style="74" customWidth="1"/>
    <col min="5637" max="5637" width="7.28515625" style="74" customWidth="1"/>
    <col min="5638" max="5638" width="10.140625" style="74" customWidth="1"/>
    <col min="5639" max="5640" width="0" style="74" hidden="1" customWidth="1"/>
    <col min="5641" max="5641" width="7" style="74" customWidth="1"/>
    <col min="5642" max="5642" width="9.28515625" style="74" customWidth="1"/>
    <col min="5643" max="5643" width="7" style="74" customWidth="1"/>
    <col min="5644" max="5644" width="15.85546875" style="74" customWidth="1"/>
    <col min="5645" max="5645" width="7.7109375" style="74" customWidth="1"/>
    <col min="5646" max="5646" width="12.5703125" style="74" customWidth="1"/>
    <col min="5647" max="5648" width="11.42578125" style="74" customWidth="1"/>
    <col min="5649" max="5649" width="8" style="74" customWidth="1"/>
    <col min="5650" max="5650" width="20.28515625" style="74" customWidth="1"/>
    <col min="5651" max="5651" width="10.140625" style="74" customWidth="1"/>
    <col min="5652" max="5652" width="9" style="74" customWidth="1"/>
    <col min="5653" max="5653" width="12.140625" style="74" customWidth="1"/>
    <col min="5654" max="5654" width="11.5703125" style="74" customWidth="1"/>
    <col min="5655" max="5656" width="0" style="74" hidden="1" customWidth="1"/>
    <col min="5657" max="5657" width="9.140625" style="74" customWidth="1"/>
    <col min="5658" max="5888" width="9" style="74"/>
    <col min="5889" max="5889" width="22.5703125" style="74" customWidth="1"/>
    <col min="5890" max="5890" width="8.7109375" style="74" customWidth="1"/>
    <col min="5891" max="5891" width="8.5703125" style="74" customWidth="1"/>
    <col min="5892" max="5892" width="7.7109375" style="74" customWidth="1"/>
    <col min="5893" max="5893" width="7.28515625" style="74" customWidth="1"/>
    <col min="5894" max="5894" width="10.140625" style="74" customWidth="1"/>
    <col min="5895" max="5896" width="0" style="74" hidden="1" customWidth="1"/>
    <col min="5897" max="5897" width="7" style="74" customWidth="1"/>
    <col min="5898" max="5898" width="9.28515625" style="74" customWidth="1"/>
    <col min="5899" max="5899" width="7" style="74" customWidth="1"/>
    <col min="5900" max="5900" width="15.85546875" style="74" customWidth="1"/>
    <col min="5901" max="5901" width="7.7109375" style="74" customWidth="1"/>
    <col min="5902" max="5902" width="12.5703125" style="74" customWidth="1"/>
    <col min="5903" max="5904" width="11.42578125" style="74" customWidth="1"/>
    <col min="5905" max="5905" width="8" style="74" customWidth="1"/>
    <col min="5906" max="5906" width="20.28515625" style="74" customWidth="1"/>
    <col min="5907" max="5907" width="10.140625" style="74" customWidth="1"/>
    <col min="5908" max="5908" width="9" style="74" customWidth="1"/>
    <col min="5909" max="5909" width="12.140625" style="74" customWidth="1"/>
    <col min="5910" max="5910" width="11.5703125" style="74" customWidth="1"/>
    <col min="5911" max="5912" width="0" style="74" hidden="1" customWidth="1"/>
    <col min="5913" max="5913" width="9.140625" style="74" customWidth="1"/>
    <col min="5914" max="6144" width="9" style="74"/>
    <col min="6145" max="6145" width="22.5703125" style="74" customWidth="1"/>
    <col min="6146" max="6146" width="8.7109375" style="74" customWidth="1"/>
    <col min="6147" max="6147" width="8.5703125" style="74" customWidth="1"/>
    <col min="6148" max="6148" width="7.7109375" style="74" customWidth="1"/>
    <col min="6149" max="6149" width="7.28515625" style="74" customWidth="1"/>
    <col min="6150" max="6150" width="10.140625" style="74" customWidth="1"/>
    <col min="6151" max="6152" width="0" style="74" hidden="1" customWidth="1"/>
    <col min="6153" max="6153" width="7" style="74" customWidth="1"/>
    <col min="6154" max="6154" width="9.28515625" style="74" customWidth="1"/>
    <col min="6155" max="6155" width="7" style="74" customWidth="1"/>
    <col min="6156" max="6156" width="15.85546875" style="74" customWidth="1"/>
    <col min="6157" max="6157" width="7.7109375" style="74" customWidth="1"/>
    <col min="6158" max="6158" width="12.5703125" style="74" customWidth="1"/>
    <col min="6159" max="6160" width="11.42578125" style="74" customWidth="1"/>
    <col min="6161" max="6161" width="8" style="74" customWidth="1"/>
    <col min="6162" max="6162" width="20.28515625" style="74" customWidth="1"/>
    <col min="6163" max="6163" width="10.140625" style="74" customWidth="1"/>
    <col min="6164" max="6164" width="9" style="74" customWidth="1"/>
    <col min="6165" max="6165" width="12.140625" style="74" customWidth="1"/>
    <col min="6166" max="6166" width="11.5703125" style="74" customWidth="1"/>
    <col min="6167" max="6168" width="0" style="74" hidden="1" customWidth="1"/>
    <col min="6169" max="6169" width="9.140625" style="74" customWidth="1"/>
    <col min="6170" max="6400" width="9" style="74"/>
    <col min="6401" max="6401" width="22.5703125" style="74" customWidth="1"/>
    <col min="6402" max="6402" width="8.7109375" style="74" customWidth="1"/>
    <col min="6403" max="6403" width="8.5703125" style="74" customWidth="1"/>
    <col min="6404" max="6404" width="7.7109375" style="74" customWidth="1"/>
    <col min="6405" max="6405" width="7.28515625" style="74" customWidth="1"/>
    <col min="6406" max="6406" width="10.140625" style="74" customWidth="1"/>
    <col min="6407" max="6408" width="0" style="74" hidden="1" customWidth="1"/>
    <col min="6409" max="6409" width="7" style="74" customWidth="1"/>
    <col min="6410" max="6410" width="9.28515625" style="74" customWidth="1"/>
    <col min="6411" max="6411" width="7" style="74" customWidth="1"/>
    <col min="6412" max="6412" width="15.85546875" style="74" customWidth="1"/>
    <col min="6413" max="6413" width="7.7109375" style="74" customWidth="1"/>
    <col min="6414" max="6414" width="12.5703125" style="74" customWidth="1"/>
    <col min="6415" max="6416" width="11.42578125" style="74" customWidth="1"/>
    <col min="6417" max="6417" width="8" style="74" customWidth="1"/>
    <col min="6418" max="6418" width="20.28515625" style="74" customWidth="1"/>
    <col min="6419" max="6419" width="10.140625" style="74" customWidth="1"/>
    <col min="6420" max="6420" width="9" style="74" customWidth="1"/>
    <col min="6421" max="6421" width="12.140625" style="74" customWidth="1"/>
    <col min="6422" max="6422" width="11.5703125" style="74" customWidth="1"/>
    <col min="6423" max="6424" width="0" style="74" hidden="1" customWidth="1"/>
    <col min="6425" max="6425" width="9.140625" style="74" customWidth="1"/>
    <col min="6426" max="6656" width="9" style="74"/>
    <col min="6657" max="6657" width="22.5703125" style="74" customWidth="1"/>
    <col min="6658" max="6658" width="8.7109375" style="74" customWidth="1"/>
    <col min="6659" max="6659" width="8.5703125" style="74" customWidth="1"/>
    <col min="6660" max="6660" width="7.7109375" style="74" customWidth="1"/>
    <col min="6661" max="6661" width="7.28515625" style="74" customWidth="1"/>
    <col min="6662" max="6662" width="10.140625" style="74" customWidth="1"/>
    <col min="6663" max="6664" width="0" style="74" hidden="1" customWidth="1"/>
    <col min="6665" max="6665" width="7" style="74" customWidth="1"/>
    <col min="6666" max="6666" width="9.28515625" style="74" customWidth="1"/>
    <col min="6667" max="6667" width="7" style="74" customWidth="1"/>
    <col min="6668" max="6668" width="15.85546875" style="74" customWidth="1"/>
    <col min="6669" max="6669" width="7.7109375" style="74" customWidth="1"/>
    <col min="6670" max="6670" width="12.5703125" style="74" customWidth="1"/>
    <col min="6671" max="6672" width="11.42578125" style="74" customWidth="1"/>
    <col min="6673" max="6673" width="8" style="74" customWidth="1"/>
    <col min="6674" max="6674" width="20.28515625" style="74" customWidth="1"/>
    <col min="6675" max="6675" width="10.140625" style="74" customWidth="1"/>
    <col min="6676" max="6676" width="9" style="74" customWidth="1"/>
    <col min="6677" max="6677" width="12.140625" style="74" customWidth="1"/>
    <col min="6678" max="6678" width="11.5703125" style="74" customWidth="1"/>
    <col min="6679" max="6680" width="0" style="74" hidden="1" customWidth="1"/>
    <col min="6681" max="6681" width="9.140625" style="74" customWidth="1"/>
    <col min="6682" max="6912" width="9" style="74"/>
    <col min="6913" max="6913" width="22.5703125" style="74" customWidth="1"/>
    <col min="6914" max="6914" width="8.7109375" style="74" customWidth="1"/>
    <col min="6915" max="6915" width="8.5703125" style="74" customWidth="1"/>
    <col min="6916" max="6916" width="7.7109375" style="74" customWidth="1"/>
    <col min="6917" max="6917" width="7.28515625" style="74" customWidth="1"/>
    <col min="6918" max="6918" width="10.140625" style="74" customWidth="1"/>
    <col min="6919" max="6920" width="0" style="74" hidden="1" customWidth="1"/>
    <col min="6921" max="6921" width="7" style="74" customWidth="1"/>
    <col min="6922" max="6922" width="9.28515625" style="74" customWidth="1"/>
    <col min="6923" max="6923" width="7" style="74" customWidth="1"/>
    <col min="6924" max="6924" width="15.85546875" style="74" customWidth="1"/>
    <col min="6925" max="6925" width="7.7109375" style="74" customWidth="1"/>
    <col min="6926" max="6926" width="12.5703125" style="74" customWidth="1"/>
    <col min="6927" max="6928" width="11.42578125" style="74" customWidth="1"/>
    <col min="6929" max="6929" width="8" style="74" customWidth="1"/>
    <col min="6930" max="6930" width="20.28515625" style="74" customWidth="1"/>
    <col min="6931" max="6931" width="10.140625" style="74" customWidth="1"/>
    <col min="6932" max="6932" width="9" style="74" customWidth="1"/>
    <col min="6933" max="6933" width="12.140625" style="74" customWidth="1"/>
    <col min="6934" max="6934" width="11.5703125" style="74" customWidth="1"/>
    <col min="6935" max="6936" width="0" style="74" hidden="1" customWidth="1"/>
    <col min="6937" max="6937" width="9.140625" style="74" customWidth="1"/>
    <col min="6938" max="7168" width="9" style="74"/>
    <col min="7169" max="7169" width="22.5703125" style="74" customWidth="1"/>
    <col min="7170" max="7170" width="8.7109375" style="74" customWidth="1"/>
    <col min="7171" max="7171" width="8.5703125" style="74" customWidth="1"/>
    <col min="7172" max="7172" width="7.7109375" style="74" customWidth="1"/>
    <col min="7173" max="7173" width="7.28515625" style="74" customWidth="1"/>
    <col min="7174" max="7174" width="10.140625" style="74" customWidth="1"/>
    <col min="7175" max="7176" width="0" style="74" hidden="1" customWidth="1"/>
    <col min="7177" max="7177" width="7" style="74" customWidth="1"/>
    <col min="7178" max="7178" width="9.28515625" style="74" customWidth="1"/>
    <col min="7179" max="7179" width="7" style="74" customWidth="1"/>
    <col min="7180" max="7180" width="15.85546875" style="74" customWidth="1"/>
    <col min="7181" max="7181" width="7.7109375" style="74" customWidth="1"/>
    <col min="7182" max="7182" width="12.5703125" style="74" customWidth="1"/>
    <col min="7183" max="7184" width="11.42578125" style="74" customWidth="1"/>
    <col min="7185" max="7185" width="8" style="74" customWidth="1"/>
    <col min="7186" max="7186" width="20.28515625" style="74" customWidth="1"/>
    <col min="7187" max="7187" width="10.140625" style="74" customWidth="1"/>
    <col min="7188" max="7188" width="9" style="74" customWidth="1"/>
    <col min="7189" max="7189" width="12.140625" style="74" customWidth="1"/>
    <col min="7190" max="7190" width="11.5703125" style="74" customWidth="1"/>
    <col min="7191" max="7192" width="0" style="74" hidden="1" customWidth="1"/>
    <col min="7193" max="7193" width="9.140625" style="74" customWidth="1"/>
    <col min="7194" max="7424" width="9" style="74"/>
    <col min="7425" max="7425" width="22.5703125" style="74" customWidth="1"/>
    <col min="7426" max="7426" width="8.7109375" style="74" customWidth="1"/>
    <col min="7427" max="7427" width="8.5703125" style="74" customWidth="1"/>
    <col min="7428" max="7428" width="7.7109375" style="74" customWidth="1"/>
    <col min="7429" max="7429" width="7.28515625" style="74" customWidth="1"/>
    <col min="7430" max="7430" width="10.140625" style="74" customWidth="1"/>
    <col min="7431" max="7432" width="0" style="74" hidden="1" customWidth="1"/>
    <col min="7433" max="7433" width="7" style="74" customWidth="1"/>
    <col min="7434" max="7434" width="9.28515625" style="74" customWidth="1"/>
    <col min="7435" max="7435" width="7" style="74" customWidth="1"/>
    <col min="7436" max="7436" width="15.85546875" style="74" customWidth="1"/>
    <col min="7437" max="7437" width="7.7109375" style="74" customWidth="1"/>
    <col min="7438" max="7438" width="12.5703125" style="74" customWidth="1"/>
    <col min="7439" max="7440" width="11.42578125" style="74" customWidth="1"/>
    <col min="7441" max="7441" width="8" style="74" customWidth="1"/>
    <col min="7442" max="7442" width="20.28515625" style="74" customWidth="1"/>
    <col min="7443" max="7443" width="10.140625" style="74" customWidth="1"/>
    <col min="7444" max="7444" width="9" style="74" customWidth="1"/>
    <col min="7445" max="7445" width="12.140625" style="74" customWidth="1"/>
    <col min="7446" max="7446" width="11.5703125" style="74" customWidth="1"/>
    <col min="7447" max="7448" width="0" style="74" hidden="1" customWidth="1"/>
    <col min="7449" max="7449" width="9.140625" style="74" customWidth="1"/>
    <col min="7450" max="7680" width="9" style="74"/>
    <col min="7681" max="7681" width="22.5703125" style="74" customWidth="1"/>
    <col min="7682" max="7682" width="8.7109375" style="74" customWidth="1"/>
    <col min="7683" max="7683" width="8.5703125" style="74" customWidth="1"/>
    <col min="7684" max="7684" width="7.7109375" style="74" customWidth="1"/>
    <col min="7685" max="7685" width="7.28515625" style="74" customWidth="1"/>
    <col min="7686" max="7686" width="10.140625" style="74" customWidth="1"/>
    <col min="7687" max="7688" width="0" style="74" hidden="1" customWidth="1"/>
    <col min="7689" max="7689" width="7" style="74" customWidth="1"/>
    <col min="7690" max="7690" width="9.28515625" style="74" customWidth="1"/>
    <col min="7691" max="7691" width="7" style="74" customWidth="1"/>
    <col min="7692" max="7692" width="15.85546875" style="74" customWidth="1"/>
    <col min="7693" max="7693" width="7.7109375" style="74" customWidth="1"/>
    <col min="7694" max="7694" width="12.5703125" style="74" customWidth="1"/>
    <col min="7695" max="7696" width="11.42578125" style="74" customWidth="1"/>
    <col min="7697" max="7697" width="8" style="74" customWidth="1"/>
    <col min="7698" max="7698" width="20.28515625" style="74" customWidth="1"/>
    <col min="7699" max="7699" width="10.140625" style="74" customWidth="1"/>
    <col min="7700" max="7700" width="9" style="74" customWidth="1"/>
    <col min="7701" max="7701" width="12.140625" style="74" customWidth="1"/>
    <col min="7702" max="7702" width="11.5703125" style="74" customWidth="1"/>
    <col min="7703" max="7704" width="0" style="74" hidden="1" customWidth="1"/>
    <col min="7705" max="7705" width="9.140625" style="74" customWidth="1"/>
    <col min="7706" max="7936" width="9" style="74"/>
    <col min="7937" max="7937" width="22.5703125" style="74" customWidth="1"/>
    <col min="7938" max="7938" width="8.7109375" style="74" customWidth="1"/>
    <col min="7939" max="7939" width="8.5703125" style="74" customWidth="1"/>
    <col min="7940" max="7940" width="7.7109375" style="74" customWidth="1"/>
    <col min="7941" max="7941" width="7.28515625" style="74" customWidth="1"/>
    <col min="7942" max="7942" width="10.140625" style="74" customWidth="1"/>
    <col min="7943" max="7944" width="0" style="74" hidden="1" customWidth="1"/>
    <col min="7945" max="7945" width="7" style="74" customWidth="1"/>
    <col min="7946" max="7946" width="9.28515625" style="74" customWidth="1"/>
    <col min="7947" max="7947" width="7" style="74" customWidth="1"/>
    <col min="7948" max="7948" width="15.85546875" style="74" customWidth="1"/>
    <col min="7949" max="7949" width="7.7109375" style="74" customWidth="1"/>
    <col min="7950" max="7950" width="12.5703125" style="74" customWidth="1"/>
    <col min="7951" max="7952" width="11.42578125" style="74" customWidth="1"/>
    <col min="7953" max="7953" width="8" style="74" customWidth="1"/>
    <col min="7954" max="7954" width="20.28515625" style="74" customWidth="1"/>
    <col min="7955" max="7955" width="10.140625" style="74" customWidth="1"/>
    <col min="7956" max="7956" width="9" style="74" customWidth="1"/>
    <col min="7957" max="7957" width="12.140625" style="74" customWidth="1"/>
    <col min="7958" max="7958" width="11.5703125" style="74" customWidth="1"/>
    <col min="7959" max="7960" width="0" style="74" hidden="1" customWidth="1"/>
    <col min="7961" max="7961" width="9.140625" style="74" customWidth="1"/>
    <col min="7962" max="8192" width="9" style="74"/>
    <col min="8193" max="8193" width="22.5703125" style="74" customWidth="1"/>
    <col min="8194" max="8194" width="8.7109375" style="74" customWidth="1"/>
    <col min="8195" max="8195" width="8.5703125" style="74" customWidth="1"/>
    <col min="8196" max="8196" width="7.7109375" style="74" customWidth="1"/>
    <col min="8197" max="8197" width="7.28515625" style="74" customWidth="1"/>
    <col min="8198" max="8198" width="10.140625" style="74" customWidth="1"/>
    <col min="8199" max="8200" width="0" style="74" hidden="1" customWidth="1"/>
    <col min="8201" max="8201" width="7" style="74" customWidth="1"/>
    <col min="8202" max="8202" width="9.28515625" style="74" customWidth="1"/>
    <col min="8203" max="8203" width="7" style="74" customWidth="1"/>
    <col min="8204" max="8204" width="15.85546875" style="74" customWidth="1"/>
    <col min="8205" max="8205" width="7.7109375" style="74" customWidth="1"/>
    <col min="8206" max="8206" width="12.5703125" style="74" customWidth="1"/>
    <col min="8207" max="8208" width="11.42578125" style="74" customWidth="1"/>
    <col min="8209" max="8209" width="8" style="74" customWidth="1"/>
    <col min="8210" max="8210" width="20.28515625" style="74" customWidth="1"/>
    <col min="8211" max="8211" width="10.140625" style="74" customWidth="1"/>
    <col min="8212" max="8212" width="9" style="74" customWidth="1"/>
    <col min="8213" max="8213" width="12.140625" style="74" customWidth="1"/>
    <col min="8214" max="8214" width="11.5703125" style="74" customWidth="1"/>
    <col min="8215" max="8216" width="0" style="74" hidden="1" customWidth="1"/>
    <col min="8217" max="8217" width="9.140625" style="74" customWidth="1"/>
    <col min="8218" max="8448" width="9" style="74"/>
    <col min="8449" max="8449" width="22.5703125" style="74" customWidth="1"/>
    <col min="8450" max="8450" width="8.7109375" style="74" customWidth="1"/>
    <col min="8451" max="8451" width="8.5703125" style="74" customWidth="1"/>
    <col min="8452" max="8452" width="7.7109375" style="74" customWidth="1"/>
    <col min="8453" max="8453" width="7.28515625" style="74" customWidth="1"/>
    <col min="8454" max="8454" width="10.140625" style="74" customWidth="1"/>
    <col min="8455" max="8456" width="0" style="74" hidden="1" customWidth="1"/>
    <col min="8457" max="8457" width="7" style="74" customWidth="1"/>
    <col min="8458" max="8458" width="9.28515625" style="74" customWidth="1"/>
    <col min="8459" max="8459" width="7" style="74" customWidth="1"/>
    <col min="8460" max="8460" width="15.85546875" style="74" customWidth="1"/>
    <col min="8461" max="8461" width="7.7109375" style="74" customWidth="1"/>
    <col min="8462" max="8462" width="12.5703125" style="74" customWidth="1"/>
    <col min="8463" max="8464" width="11.42578125" style="74" customWidth="1"/>
    <col min="8465" max="8465" width="8" style="74" customWidth="1"/>
    <col min="8466" max="8466" width="20.28515625" style="74" customWidth="1"/>
    <col min="8467" max="8467" width="10.140625" style="74" customWidth="1"/>
    <col min="8468" max="8468" width="9" style="74" customWidth="1"/>
    <col min="8469" max="8469" width="12.140625" style="74" customWidth="1"/>
    <col min="8470" max="8470" width="11.5703125" style="74" customWidth="1"/>
    <col min="8471" max="8472" width="0" style="74" hidden="1" customWidth="1"/>
    <col min="8473" max="8473" width="9.140625" style="74" customWidth="1"/>
    <col min="8474" max="8704" width="9" style="74"/>
    <col min="8705" max="8705" width="22.5703125" style="74" customWidth="1"/>
    <col min="8706" max="8706" width="8.7109375" style="74" customWidth="1"/>
    <col min="8707" max="8707" width="8.5703125" style="74" customWidth="1"/>
    <col min="8708" max="8708" width="7.7109375" style="74" customWidth="1"/>
    <col min="8709" max="8709" width="7.28515625" style="74" customWidth="1"/>
    <col min="8710" max="8710" width="10.140625" style="74" customWidth="1"/>
    <col min="8711" max="8712" width="0" style="74" hidden="1" customWidth="1"/>
    <col min="8713" max="8713" width="7" style="74" customWidth="1"/>
    <col min="8714" max="8714" width="9.28515625" style="74" customWidth="1"/>
    <col min="8715" max="8715" width="7" style="74" customWidth="1"/>
    <col min="8716" max="8716" width="15.85546875" style="74" customWidth="1"/>
    <col min="8717" max="8717" width="7.7109375" style="74" customWidth="1"/>
    <col min="8718" max="8718" width="12.5703125" style="74" customWidth="1"/>
    <col min="8719" max="8720" width="11.42578125" style="74" customWidth="1"/>
    <col min="8721" max="8721" width="8" style="74" customWidth="1"/>
    <col min="8722" max="8722" width="20.28515625" style="74" customWidth="1"/>
    <col min="8723" max="8723" width="10.140625" style="74" customWidth="1"/>
    <col min="8724" max="8724" width="9" style="74" customWidth="1"/>
    <col min="8725" max="8725" width="12.140625" style="74" customWidth="1"/>
    <col min="8726" max="8726" width="11.5703125" style="74" customWidth="1"/>
    <col min="8727" max="8728" width="0" style="74" hidden="1" customWidth="1"/>
    <col min="8729" max="8729" width="9.140625" style="74" customWidth="1"/>
    <col min="8730" max="8960" width="9" style="74"/>
    <col min="8961" max="8961" width="22.5703125" style="74" customWidth="1"/>
    <col min="8962" max="8962" width="8.7109375" style="74" customWidth="1"/>
    <col min="8963" max="8963" width="8.5703125" style="74" customWidth="1"/>
    <col min="8964" max="8964" width="7.7109375" style="74" customWidth="1"/>
    <col min="8965" max="8965" width="7.28515625" style="74" customWidth="1"/>
    <col min="8966" max="8966" width="10.140625" style="74" customWidth="1"/>
    <col min="8967" max="8968" width="0" style="74" hidden="1" customWidth="1"/>
    <col min="8969" max="8969" width="7" style="74" customWidth="1"/>
    <col min="8970" max="8970" width="9.28515625" style="74" customWidth="1"/>
    <col min="8971" max="8971" width="7" style="74" customWidth="1"/>
    <col min="8972" max="8972" width="15.85546875" style="74" customWidth="1"/>
    <col min="8973" max="8973" width="7.7109375" style="74" customWidth="1"/>
    <col min="8974" max="8974" width="12.5703125" style="74" customWidth="1"/>
    <col min="8975" max="8976" width="11.42578125" style="74" customWidth="1"/>
    <col min="8977" max="8977" width="8" style="74" customWidth="1"/>
    <col min="8978" max="8978" width="20.28515625" style="74" customWidth="1"/>
    <col min="8979" max="8979" width="10.140625" style="74" customWidth="1"/>
    <col min="8980" max="8980" width="9" style="74" customWidth="1"/>
    <col min="8981" max="8981" width="12.140625" style="74" customWidth="1"/>
    <col min="8982" max="8982" width="11.5703125" style="74" customWidth="1"/>
    <col min="8983" max="8984" width="0" style="74" hidden="1" customWidth="1"/>
    <col min="8985" max="8985" width="9.140625" style="74" customWidth="1"/>
    <col min="8986" max="9216" width="9" style="74"/>
    <col min="9217" max="9217" width="22.5703125" style="74" customWidth="1"/>
    <col min="9218" max="9218" width="8.7109375" style="74" customWidth="1"/>
    <col min="9219" max="9219" width="8.5703125" style="74" customWidth="1"/>
    <col min="9220" max="9220" width="7.7109375" style="74" customWidth="1"/>
    <col min="9221" max="9221" width="7.28515625" style="74" customWidth="1"/>
    <col min="9222" max="9222" width="10.140625" style="74" customWidth="1"/>
    <col min="9223" max="9224" width="0" style="74" hidden="1" customWidth="1"/>
    <col min="9225" max="9225" width="7" style="74" customWidth="1"/>
    <col min="9226" max="9226" width="9.28515625" style="74" customWidth="1"/>
    <col min="9227" max="9227" width="7" style="74" customWidth="1"/>
    <col min="9228" max="9228" width="15.85546875" style="74" customWidth="1"/>
    <col min="9229" max="9229" width="7.7109375" style="74" customWidth="1"/>
    <col min="9230" max="9230" width="12.5703125" style="74" customWidth="1"/>
    <col min="9231" max="9232" width="11.42578125" style="74" customWidth="1"/>
    <col min="9233" max="9233" width="8" style="74" customWidth="1"/>
    <col min="9234" max="9234" width="20.28515625" style="74" customWidth="1"/>
    <col min="9235" max="9235" width="10.140625" style="74" customWidth="1"/>
    <col min="9236" max="9236" width="9" style="74" customWidth="1"/>
    <col min="9237" max="9237" width="12.140625" style="74" customWidth="1"/>
    <col min="9238" max="9238" width="11.5703125" style="74" customWidth="1"/>
    <col min="9239" max="9240" width="0" style="74" hidden="1" customWidth="1"/>
    <col min="9241" max="9241" width="9.140625" style="74" customWidth="1"/>
    <col min="9242" max="9472" width="9" style="74"/>
    <col min="9473" max="9473" width="22.5703125" style="74" customWidth="1"/>
    <col min="9474" max="9474" width="8.7109375" style="74" customWidth="1"/>
    <col min="9475" max="9475" width="8.5703125" style="74" customWidth="1"/>
    <col min="9476" max="9476" width="7.7109375" style="74" customWidth="1"/>
    <col min="9477" max="9477" width="7.28515625" style="74" customWidth="1"/>
    <col min="9478" max="9478" width="10.140625" style="74" customWidth="1"/>
    <col min="9479" max="9480" width="0" style="74" hidden="1" customWidth="1"/>
    <col min="9481" max="9481" width="7" style="74" customWidth="1"/>
    <col min="9482" max="9482" width="9.28515625" style="74" customWidth="1"/>
    <col min="9483" max="9483" width="7" style="74" customWidth="1"/>
    <col min="9484" max="9484" width="15.85546875" style="74" customWidth="1"/>
    <col min="9485" max="9485" width="7.7109375" style="74" customWidth="1"/>
    <col min="9486" max="9486" width="12.5703125" style="74" customWidth="1"/>
    <col min="9487" max="9488" width="11.42578125" style="74" customWidth="1"/>
    <col min="9489" max="9489" width="8" style="74" customWidth="1"/>
    <col min="9490" max="9490" width="20.28515625" style="74" customWidth="1"/>
    <col min="9491" max="9491" width="10.140625" style="74" customWidth="1"/>
    <col min="9492" max="9492" width="9" style="74" customWidth="1"/>
    <col min="9493" max="9493" width="12.140625" style="74" customWidth="1"/>
    <col min="9494" max="9494" width="11.5703125" style="74" customWidth="1"/>
    <col min="9495" max="9496" width="0" style="74" hidden="1" customWidth="1"/>
    <col min="9497" max="9497" width="9.140625" style="74" customWidth="1"/>
    <col min="9498" max="9728" width="9" style="74"/>
    <col min="9729" max="9729" width="22.5703125" style="74" customWidth="1"/>
    <col min="9730" max="9730" width="8.7109375" style="74" customWidth="1"/>
    <col min="9731" max="9731" width="8.5703125" style="74" customWidth="1"/>
    <col min="9732" max="9732" width="7.7109375" style="74" customWidth="1"/>
    <col min="9733" max="9733" width="7.28515625" style="74" customWidth="1"/>
    <col min="9734" max="9734" width="10.140625" style="74" customWidth="1"/>
    <col min="9735" max="9736" width="0" style="74" hidden="1" customWidth="1"/>
    <col min="9737" max="9737" width="7" style="74" customWidth="1"/>
    <col min="9738" max="9738" width="9.28515625" style="74" customWidth="1"/>
    <col min="9739" max="9739" width="7" style="74" customWidth="1"/>
    <col min="9740" max="9740" width="15.85546875" style="74" customWidth="1"/>
    <col min="9741" max="9741" width="7.7109375" style="74" customWidth="1"/>
    <col min="9742" max="9742" width="12.5703125" style="74" customWidth="1"/>
    <col min="9743" max="9744" width="11.42578125" style="74" customWidth="1"/>
    <col min="9745" max="9745" width="8" style="74" customWidth="1"/>
    <col min="9746" max="9746" width="20.28515625" style="74" customWidth="1"/>
    <col min="9747" max="9747" width="10.140625" style="74" customWidth="1"/>
    <col min="9748" max="9748" width="9" style="74" customWidth="1"/>
    <col min="9749" max="9749" width="12.140625" style="74" customWidth="1"/>
    <col min="9750" max="9750" width="11.5703125" style="74" customWidth="1"/>
    <col min="9751" max="9752" width="0" style="74" hidden="1" customWidth="1"/>
    <col min="9753" max="9753" width="9.140625" style="74" customWidth="1"/>
    <col min="9754" max="9984" width="9" style="74"/>
    <col min="9985" max="9985" width="22.5703125" style="74" customWidth="1"/>
    <col min="9986" max="9986" width="8.7109375" style="74" customWidth="1"/>
    <col min="9987" max="9987" width="8.5703125" style="74" customWidth="1"/>
    <col min="9988" max="9988" width="7.7109375" style="74" customWidth="1"/>
    <col min="9989" max="9989" width="7.28515625" style="74" customWidth="1"/>
    <col min="9990" max="9990" width="10.140625" style="74" customWidth="1"/>
    <col min="9991" max="9992" width="0" style="74" hidden="1" customWidth="1"/>
    <col min="9993" max="9993" width="7" style="74" customWidth="1"/>
    <col min="9994" max="9994" width="9.28515625" style="74" customWidth="1"/>
    <col min="9995" max="9995" width="7" style="74" customWidth="1"/>
    <col min="9996" max="9996" width="15.85546875" style="74" customWidth="1"/>
    <col min="9997" max="9997" width="7.7109375" style="74" customWidth="1"/>
    <col min="9998" max="9998" width="12.5703125" style="74" customWidth="1"/>
    <col min="9999" max="10000" width="11.42578125" style="74" customWidth="1"/>
    <col min="10001" max="10001" width="8" style="74" customWidth="1"/>
    <col min="10002" max="10002" width="20.28515625" style="74" customWidth="1"/>
    <col min="10003" max="10003" width="10.140625" style="74" customWidth="1"/>
    <col min="10004" max="10004" width="9" style="74" customWidth="1"/>
    <col min="10005" max="10005" width="12.140625" style="74" customWidth="1"/>
    <col min="10006" max="10006" width="11.5703125" style="74" customWidth="1"/>
    <col min="10007" max="10008" width="0" style="74" hidden="1" customWidth="1"/>
    <col min="10009" max="10009" width="9.140625" style="74" customWidth="1"/>
    <col min="10010" max="10240" width="9" style="74"/>
    <col min="10241" max="10241" width="22.5703125" style="74" customWidth="1"/>
    <col min="10242" max="10242" width="8.7109375" style="74" customWidth="1"/>
    <col min="10243" max="10243" width="8.5703125" style="74" customWidth="1"/>
    <col min="10244" max="10244" width="7.7109375" style="74" customWidth="1"/>
    <col min="10245" max="10245" width="7.28515625" style="74" customWidth="1"/>
    <col min="10246" max="10246" width="10.140625" style="74" customWidth="1"/>
    <col min="10247" max="10248" width="0" style="74" hidden="1" customWidth="1"/>
    <col min="10249" max="10249" width="7" style="74" customWidth="1"/>
    <col min="10250" max="10250" width="9.28515625" style="74" customWidth="1"/>
    <col min="10251" max="10251" width="7" style="74" customWidth="1"/>
    <col min="10252" max="10252" width="15.85546875" style="74" customWidth="1"/>
    <col min="10253" max="10253" width="7.7109375" style="74" customWidth="1"/>
    <col min="10254" max="10254" width="12.5703125" style="74" customWidth="1"/>
    <col min="10255" max="10256" width="11.42578125" style="74" customWidth="1"/>
    <col min="10257" max="10257" width="8" style="74" customWidth="1"/>
    <col min="10258" max="10258" width="20.28515625" style="74" customWidth="1"/>
    <col min="10259" max="10259" width="10.140625" style="74" customWidth="1"/>
    <col min="10260" max="10260" width="9" style="74" customWidth="1"/>
    <col min="10261" max="10261" width="12.140625" style="74" customWidth="1"/>
    <col min="10262" max="10262" width="11.5703125" style="74" customWidth="1"/>
    <col min="10263" max="10264" width="0" style="74" hidden="1" customWidth="1"/>
    <col min="10265" max="10265" width="9.140625" style="74" customWidth="1"/>
    <col min="10266" max="10496" width="9" style="74"/>
    <col min="10497" max="10497" width="22.5703125" style="74" customWidth="1"/>
    <col min="10498" max="10498" width="8.7109375" style="74" customWidth="1"/>
    <col min="10499" max="10499" width="8.5703125" style="74" customWidth="1"/>
    <col min="10500" max="10500" width="7.7109375" style="74" customWidth="1"/>
    <col min="10501" max="10501" width="7.28515625" style="74" customWidth="1"/>
    <col min="10502" max="10502" width="10.140625" style="74" customWidth="1"/>
    <col min="10503" max="10504" width="0" style="74" hidden="1" customWidth="1"/>
    <col min="10505" max="10505" width="7" style="74" customWidth="1"/>
    <col min="10506" max="10506" width="9.28515625" style="74" customWidth="1"/>
    <col min="10507" max="10507" width="7" style="74" customWidth="1"/>
    <col min="10508" max="10508" width="15.85546875" style="74" customWidth="1"/>
    <col min="10509" max="10509" width="7.7109375" style="74" customWidth="1"/>
    <col min="10510" max="10510" width="12.5703125" style="74" customWidth="1"/>
    <col min="10511" max="10512" width="11.42578125" style="74" customWidth="1"/>
    <col min="10513" max="10513" width="8" style="74" customWidth="1"/>
    <col min="10514" max="10514" width="20.28515625" style="74" customWidth="1"/>
    <col min="10515" max="10515" width="10.140625" style="74" customWidth="1"/>
    <col min="10516" max="10516" width="9" style="74" customWidth="1"/>
    <col min="10517" max="10517" width="12.140625" style="74" customWidth="1"/>
    <col min="10518" max="10518" width="11.5703125" style="74" customWidth="1"/>
    <col min="10519" max="10520" width="0" style="74" hidden="1" customWidth="1"/>
    <col min="10521" max="10521" width="9.140625" style="74" customWidth="1"/>
    <col min="10522" max="10752" width="9" style="74"/>
    <col min="10753" max="10753" width="22.5703125" style="74" customWidth="1"/>
    <col min="10754" max="10754" width="8.7109375" style="74" customWidth="1"/>
    <col min="10755" max="10755" width="8.5703125" style="74" customWidth="1"/>
    <col min="10756" max="10756" width="7.7109375" style="74" customWidth="1"/>
    <col min="10757" max="10757" width="7.28515625" style="74" customWidth="1"/>
    <col min="10758" max="10758" width="10.140625" style="74" customWidth="1"/>
    <col min="10759" max="10760" width="0" style="74" hidden="1" customWidth="1"/>
    <col min="10761" max="10761" width="7" style="74" customWidth="1"/>
    <col min="10762" max="10762" width="9.28515625" style="74" customWidth="1"/>
    <col min="10763" max="10763" width="7" style="74" customWidth="1"/>
    <col min="10764" max="10764" width="15.85546875" style="74" customWidth="1"/>
    <col min="10765" max="10765" width="7.7109375" style="74" customWidth="1"/>
    <col min="10766" max="10766" width="12.5703125" style="74" customWidth="1"/>
    <col min="10767" max="10768" width="11.42578125" style="74" customWidth="1"/>
    <col min="10769" max="10769" width="8" style="74" customWidth="1"/>
    <col min="10770" max="10770" width="20.28515625" style="74" customWidth="1"/>
    <col min="10771" max="10771" width="10.140625" style="74" customWidth="1"/>
    <col min="10772" max="10772" width="9" style="74" customWidth="1"/>
    <col min="10773" max="10773" width="12.140625" style="74" customWidth="1"/>
    <col min="10774" max="10774" width="11.5703125" style="74" customWidth="1"/>
    <col min="10775" max="10776" width="0" style="74" hidden="1" customWidth="1"/>
    <col min="10777" max="10777" width="9.140625" style="74" customWidth="1"/>
    <col min="10778" max="11008" width="9" style="74"/>
    <col min="11009" max="11009" width="22.5703125" style="74" customWidth="1"/>
    <col min="11010" max="11010" width="8.7109375" style="74" customWidth="1"/>
    <col min="11011" max="11011" width="8.5703125" style="74" customWidth="1"/>
    <col min="11012" max="11012" width="7.7109375" style="74" customWidth="1"/>
    <col min="11013" max="11013" width="7.28515625" style="74" customWidth="1"/>
    <col min="11014" max="11014" width="10.140625" style="74" customWidth="1"/>
    <col min="11015" max="11016" width="0" style="74" hidden="1" customWidth="1"/>
    <col min="11017" max="11017" width="7" style="74" customWidth="1"/>
    <col min="11018" max="11018" width="9.28515625" style="74" customWidth="1"/>
    <col min="11019" max="11019" width="7" style="74" customWidth="1"/>
    <col min="11020" max="11020" width="15.85546875" style="74" customWidth="1"/>
    <col min="11021" max="11021" width="7.7109375" style="74" customWidth="1"/>
    <col min="11022" max="11022" width="12.5703125" style="74" customWidth="1"/>
    <col min="11023" max="11024" width="11.42578125" style="74" customWidth="1"/>
    <col min="11025" max="11025" width="8" style="74" customWidth="1"/>
    <col min="11026" max="11026" width="20.28515625" style="74" customWidth="1"/>
    <col min="11027" max="11027" width="10.140625" style="74" customWidth="1"/>
    <col min="11028" max="11028" width="9" style="74" customWidth="1"/>
    <col min="11029" max="11029" width="12.140625" style="74" customWidth="1"/>
    <col min="11030" max="11030" width="11.5703125" style="74" customWidth="1"/>
    <col min="11031" max="11032" width="0" style="74" hidden="1" customWidth="1"/>
    <col min="11033" max="11033" width="9.140625" style="74" customWidth="1"/>
    <col min="11034" max="11264" width="9" style="74"/>
    <col min="11265" max="11265" width="22.5703125" style="74" customWidth="1"/>
    <col min="11266" max="11266" width="8.7109375" style="74" customWidth="1"/>
    <col min="11267" max="11267" width="8.5703125" style="74" customWidth="1"/>
    <col min="11268" max="11268" width="7.7109375" style="74" customWidth="1"/>
    <col min="11269" max="11269" width="7.28515625" style="74" customWidth="1"/>
    <col min="11270" max="11270" width="10.140625" style="74" customWidth="1"/>
    <col min="11271" max="11272" width="0" style="74" hidden="1" customWidth="1"/>
    <col min="11273" max="11273" width="7" style="74" customWidth="1"/>
    <col min="11274" max="11274" width="9.28515625" style="74" customWidth="1"/>
    <col min="11275" max="11275" width="7" style="74" customWidth="1"/>
    <col min="11276" max="11276" width="15.85546875" style="74" customWidth="1"/>
    <col min="11277" max="11277" width="7.7109375" style="74" customWidth="1"/>
    <col min="11278" max="11278" width="12.5703125" style="74" customWidth="1"/>
    <col min="11279" max="11280" width="11.42578125" style="74" customWidth="1"/>
    <col min="11281" max="11281" width="8" style="74" customWidth="1"/>
    <col min="11282" max="11282" width="20.28515625" style="74" customWidth="1"/>
    <col min="11283" max="11283" width="10.140625" style="74" customWidth="1"/>
    <col min="11284" max="11284" width="9" style="74" customWidth="1"/>
    <col min="11285" max="11285" width="12.140625" style="74" customWidth="1"/>
    <col min="11286" max="11286" width="11.5703125" style="74" customWidth="1"/>
    <col min="11287" max="11288" width="0" style="74" hidden="1" customWidth="1"/>
    <col min="11289" max="11289" width="9.140625" style="74" customWidth="1"/>
    <col min="11290" max="11520" width="9" style="74"/>
    <col min="11521" max="11521" width="22.5703125" style="74" customWidth="1"/>
    <col min="11522" max="11522" width="8.7109375" style="74" customWidth="1"/>
    <col min="11523" max="11523" width="8.5703125" style="74" customWidth="1"/>
    <col min="11524" max="11524" width="7.7109375" style="74" customWidth="1"/>
    <col min="11525" max="11525" width="7.28515625" style="74" customWidth="1"/>
    <col min="11526" max="11526" width="10.140625" style="74" customWidth="1"/>
    <col min="11527" max="11528" width="0" style="74" hidden="1" customWidth="1"/>
    <col min="11529" max="11529" width="7" style="74" customWidth="1"/>
    <col min="11530" max="11530" width="9.28515625" style="74" customWidth="1"/>
    <col min="11531" max="11531" width="7" style="74" customWidth="1"/>
    <col min="11532" max="11532" width="15.85546875" style="74" customWidth="1"/>
    <col min="11533" max="11533" width="7.7109375" style="74" customWidth="1"/>
    <col min="11534" max="11534" width="12.5703125" style="74" customWidth="1"/>
    <col min="11535" max="11536" width="11.42578125" style="74" customWidth="1"/>
    <col min="11537" max="11537" width="8" style="74" customWidth="1"/>
    <col min="11538" max="11538" width="20.28515625" style="74" customWidth="1"/>
    <col min="11539" max="11539" width="10.140625" style="74" customWidth="1"/>
    <col min="11540" max="11540" width="9" style="74" customWidth="1"/>
    <col min="11541" max="11541" width="12.140625" style="74" customWidth="1"/>
    <col min="11542" max="11542" width="11.5703125" style="74" customWidth="1"/>
    <col min="11543" max="11544" width="0" style="74" hidden="1" customWidth="1"/>
    <col min="11545" max="11545" width="9.140625" style="74" customWidth="1"/>
    <col min="11546" max="11776" width="9" style="74"/>
    <col min="11777" max="11777" width="22.5703125" style="74" customWidth="1"/>
    <col min="11778" max="11778" width="8.7109375" style="74" customWidth="1"/>
    <col min="11779" max="11779" width="8.5703125" style="74" customWidth="1"/>
    <col min="11780" max="11780" width="7.7109375" style="74" customWidth="1"/>
    <col min="11781" max="11781" width="7.28515625" style="74" customWidth="1"/>
    <col min="11782" max="11782" width="10.140625" style="74" customWidth="1"/>
    <col min="11783" max="11784" width="0" style="74" hidden="1" customWidth="1"/>
    <col min="11785" max="11785" width="7" style="74" customWidth="1"/>
    <col min="11786" max="11786" width="9.28515625" style="74" customWidth="1"/>
    <col min="11787" max="11787" width="7" style="74" customWidth="1"/>
    <col min="11788" max="11788" width="15.85546875" style="74" customWidth="1"/>
    <col min="11789" max="11789" width="7.7109375" style="74" customWidth="1"/>
    <col min="11790" max="11790" width="12.5703125" style="74" customWidth="1"/>
    <col min="11791" max="11792" width="11.42578125" style="74" customWidth="1"/>
    <col min="11793" max="11793" width="8" style="74" customWidth="1"/>
    <col min="11794" max="11794" width="20.28515625" style="74" customWidth="1"/>
    <col min="11795" max="11795" width="10.140625" style="74" customWidth="1"/>
    <col min="11796" max="11796" width="9" style="74" customWidth="1"/>
    <col min="11797" max="11797" width="12.140625" style="74" customWidth="1"/>
    <col min="11798" max="11798" width="11.5703125" style="74" customWidth="1"/>
    <col min="11799" max="11800" width="0" style="74" hidden="1" customWidth="1"/>
    <col min="11801" max="11801" width="9.140625" style="74" customWidth="1"/>
    <col min="11802" max="12032" width="9" style="74"/>
    <col min="12033" max="12033" width="22.5703125" style="74" customWidth="1"/>
    <col min="12034" max="12034" width="8.7109375" style="74" customWidth="1"/>
    <col min="12035" max="12035" width="8.5703125" style="74" customWidth="1"/>
    <col min="12036" max="12036" width="7.7109375" style="74" customWidth="1"/>
    <col min="12037" max="12037" width="7.28515625" style="74" customWidth="1"/>
    <col min="12038" max="12038" width="10.140625" style="74" customWidth="1"/>
    <col min="12039" max="12040" width="0" style="74" hidden="1" customWidth="1"/>
    <col min="12041" max="12041" width="7" style="74" customWidth="1"/>
    <col min="12042" max="12042" width="9.28515625" style="74" customWidth="1"/>
    <col min="12043" max="12043" width="7" style="74" customWidth="1"/>
    <col min="12044" max="12044" width="15.85546875" style="74" customWidth="1"/>
    <col min="12045" max="12045" width="7.7109375" style="74" customWidth="1"/>
    <col min="12046" max="12046" width="12.5703125" style="74" customWidth="1"/>
    <col min="12047" max="12048" width="11.42578125" style="74" customWidth="1"/>
    <col min="12049" max="12049" width="8" style="74" customWidth="1"/>
    <col min="12050" max="12050" width="20.28515625" style="74" customWidth="1"/>
    <col min="12051" max="12051" width="10.140625" style="74" customWidth="1"/>
    <col min="12052" max="12052" width="9" style="74" customWidth="1"/>
    <col min="12053" max="12053" width="12.140625" style="74" customWidth="1"/>
    <col min="12054" max="12054" width="11.5703125" style="74" customWidth="1"/>
    <col min="12055" max="12056" width="0" style="74" hidden="1" customWidth="1"/>
    <col min="12057" max="12057" width="9.140625" style="74" customWidth="1"/>
    <col min="12058" max="12288" width="9" style="74"/>
    <col min="12289" max="12289" width="22.5703125" style="74" customWidth="1"/>
    <col min="12290" max="12290" width="8.7109375" style="74" customWidth="1"/>
    <col min="12291" max="12291" width="8.5703125" style="74" customWidth="1"/>
    <col min="12292" max="12292" width="7.7109375" style="74" customWidth="1"/>
    <col min="12293" max="12293" width="7.28515625" style="74" customWidth="1"/>
    <col min="12294" max="12294" width="10.140625" style="74" customWidth="1"/>
    <col min="12295" max="12296" width="0" style="74" hidden="1" customWidth="1"/>
    <col min="12297" max="12297" width="7" style="74" customWidth="1"/>
    <col min="12298" max="12298" width="9.28515625" style="74" customWidth="1"/>
    <col min="12299" max="12299" width="7" style="74" customWidth="1"/>
    <col min="12300" max="12300" width="15.85546875" style="74" customWidth="1"/>
    <col min="12301" max="12301" width="7.7109375" style="74" customWidth="1"/>
    <col min="12302" max="12302" width="12.5703125" style="74" customWidth="1"/>
    <col min="12303" max="12304" width="11.42578125" style="74" customWidth="1"/>
    <col min="12305" max="12305" width="8" style="74" customWidth="1"/>
    <col min="12306" max="12306" width="20.28515625" style="74" customWidth="1"/>
    <col min="12307" max="12307" width="10.140625" style="74" customWidth="1"/>
    <col min="12308" max="12308" width="9" style="74" customWidth="1"/>
    <col min="12309" max="12309" width="12.140625" style="74" customWidth="1"/>
    <col min="12310" max="12310" width="11.5703125" style="74" customWidth="1"/>
    <col min="12311" max="12312" width="0" style="74" hidden="1" customWidth="1"/>
    <col min="12313" max="12313" width="9.140625" style="74" customWidth="1"/>
    <col min="12314" max="12544" width="9" style="74"/>
    <col min="12545" max="12545" width="22.5703125" style="74" customWidth="1"/>
    <col min="12546" max="12546" width="8.7109375" style="74" customWidth="1"/>
    <col min="12547" max="12547" width="8.5703125" style="74" customWidth="1"/>
    <col min="12548" max="12548" width="7.7109375" style="74" customWidth="1"/>
    <col min="12549" max="12549" width="7.28515625" style="74" customWidth="1"/>
    <col min="12550" max="12550" width="10.140625" style="74" customWidth="1"/>
    <col min="12551" max="12552" width="0" style="74" hidden="1" customWidth="1"/>
    <col min="12553" max="12553" width="7" style="74" customWidth="1"/>
    <col min="12554" max="12554" width="9.28515625" style="74" customWidth="1"/>
    <col min="12555" max="12555" width="7" style="74" customWidth="1"/>
    <col min="12556" max="12556" width="15.85546875" style="74" customWidth="1"/>
    <col min="12557" max="12557" width="7.7109375" style="74" customWidth="1"/>
    <col min="12558" max="12558" width="12.5703125" style="74" customWidth="1"/>
    <col min="12559" max="12560" width="11.42578125" style="74" customWidth="1"/>
    <col min="12561" max="12561" width="8" style="74" customWidth="1"/>
    <col min="12562" max="12562" width="20.28515625" style="74" customWidth="1"/>
    <col min="12563" max="12563" width="10.140625" style="74" customWidth="1"/>
    <col min="12564" max="12564" width="9" style="74" customWidth="1"/>
    <col min="12565" max="12565" width="12.140625" style="74" customWidth="1"/>
    <col min="12566" max="12566" width="11.5703125" style="74" customWidth="1"/>
    <col min="12567" max="12568" width="0" style="74" hidden="1" customWidth="1"/>
    <col min="12569" max="12569" width="9.140625" style="74" customWidth="1"/>
    <col min="12570" max="12800" width="9" style="74"/>
    <col min="12801" max="12801" width="22.5703125" style="74" customWidth="1"/>
    <col min="12802" max="12802" width="8.7109375" style="74" customWidth="1"/>
    <col min="12803" max="12803" width="8.5703125" style="74" customWidth="1"/>
    <col min="12804" max="12804" width="7.7109375" style="74" customWidth="1"/>
    <col min="12805" max="12805" width="7.28515625" style="74" customWidth="1"/>
    <col min="12806" max="12806" width="10.140625" style="74" customWidth="1"/>
    <col min="12807" max="12808" width="0" style="74" hidden="1" customWidth="1"/>
    <col min="12809" max="12809" width="7" style="74" customWidth="1"/>
    <col min="12810" max="12810" width="9.28515625" style="74" customWidth="1"/>
    <col min="12811" max="12811" width="7" style="74" customWidth="1"/>
    <col min="12812" max="12812" width="15.85546875" style="74" customWidth="1"/>
    <col min="12813" max="12813" width="7.7109375" style="74" customWidth="1"/>
    <col min="12814" max="12814" width="12.5703125" style="74" customWidth="1"/>
    <col min="12815" max="12816" width="11.42578125" style="74" customWidth="1"/>
    <col min="12817" max="12817" width="8" style="74" customWidth="1"/>
    <col min="12818" max="12818" width="20.28515625" style="74" customWidth="1"/>
    <col min="12819" max="12819" width="10.140625" style="74" customWidth="1"/>
    <col min="12820" max="12820" width="9" style="74" customWidth="1"/>
    <col min="12821" max="12821" width="12.140625" style="74" customWidth="1"/>
    <col min="12822" max="12822" width="11.5703125" style="74" customWidth="1"/>
    <col min="12823" max="12824" width="0" style="74" hidden="1" customWidth="1"/>
    <col min="12825" max="12825" width="9.140625" style="74" customWidth="1"/>
    <col min="12826" max="13056" width="9" style="74"/>
    <col min="13057" max="13057" width="22.5703125" style="74" customWidth="1"/>
    <col min="13058" max="13058" width="8.7109375" style="74" customWidth="1"/>
    <col min="13059" max="13059" width="8.5703125" style="74" customWidth="1"/>
    <col min="13060" max="13060" width="7.7109375" style="74" customWidth="1"/>
    <col min="13061" max="13061" width="7.28515625" style="74" customWidth="1"/>
    <col min="13062" max="13062" width="10.140625" style="74" customWidth="1"/>
    <col min="13063" max="13064" width="0" style="74" hidden="1" customWidth="1"/>
    <col min="13065" max="13065" width="7" style="74" customWidth="1"/>
    <col min="13066" max="13066" width="9.28515625" style="74" customWidth="1"/>
    <col min="13067" max="13067" width="7" style="74" customWidth="1"/>
    <col min="13068" max="13068" width="15.85546875" style="74" customWidth="1"/>
    <col min="13069" max="13069" width="7.7109375" style="74" customWidth="1"/>
    <col min="13070" max="13070" width="12.5703125" style="74" customWidth="1"/>
    <col min="13071" max="13072" width="11.42578125" style="74" customWidth="1"/>
    <col min="13073" max="13073" width="8" style="74" customWidth="1"/>
    <col min="13074" max="13074" width="20.28515625" style="74" customWidth="1"/>
    <col min="13075" max="13075" width="10.140625" style="74" customWidth="1"/>
    <col min="13076" max="13076" width="9" style="74" customWidth="1"/>
    <col min="13077" max="13077" width="12.140625" style="74" customWidth="1"/>
    <col min="13078" max="13078" width="11.5703125" style="74" customWidth="1"/>
    <col min="13079" max="13080" width="0" style="74" hidden="1" customWidth="1"/>
    <col min="13081" max="13081" width="9.140625" style="74" customWidth="1"/>
    <col min="13082" max="13312" width="9" style="74"/>
    <col min="13313" max="13313" width="22.5703125" style="74" customWidth="1"/>
    <col min="13314" max="13314" width="8.7109375" style="74" customWidth="1"/>
    <col min="13315" max="13315" width="8.5703125" style="74" customWidth="1"/>
    <col min="13316" max="13316" width="7.7109375" style="74" customWidth="1"/>
    <col min="13317" max="13317" width="7.28515625" style="74" customWidth="1"/>
    <col min="13318" max="13318" width="10.140625" style="74" customWidth="1"/>
    <col min="13319" max="13320" width="0" style="74" hidden="1" customWidth="1"/>
    <col min="13321" max="13321" width="7" style="74" customWidth="1"/>
    <col min="13322" max="13322" width="9.28515625" style="74" customWidth="1"/>
    <col min="13323" max="13323" width="7" style="74" customWidth="1"/>
    <col min="13324" max="13324" width="15.85546875" style="74" customWidth="1"/>
    <col min="13325" max="13325" width="7.7109375" style="74" customWidth="1"/>
    <col min="13326" max="13326" width="12.5703125" style="74" customWidth="1"/>
    <col min="13327" max="13328" width="11.42578125" style="74" customWidth="1"/>
    <col min="13329" max="13329" width="8" style="74" customWidth="1"/>
    <col min="13330" max="13330" width="20.28515625" style="74" customWidth="1"/>
    <col min="13331" max="13331" width="10.140625" style="74" customWidth="1"/>
    <col min="13332" max="13332" width="9" style="74" customWidth="1"/>
    <col min="13333" max="13333" width="12.140625" style="74" customWidth="1"/>
    <col min="13334" max="13334" width="11.5703125" style="74" customWidth="1"/>
    <col min="13335" max="13336" width="0" style="74" hidden="1" customWidth="1"/>
    <col min="13337" max="13337" width="9.140625" style="74" customWidth="1"/>
    <col min="13338" max="13568" width="9" style="74"/>
    <col min="13569" max="13569" width="22.5703125" style="74" customWidth="1"/>
    <col min="13570" max="13570" width="8.7109375" style="74" customWidth="1"/>
    <col min="13571" max="13571" width="8.5703125" style="74" customWidth="1"/>
    <col min="13572" max="13572" width="7.7109375" style="74" customWidth="1"/>
    <col min="13573" max="13573" width="7.28515625" style="74" customWidth="1"/>
    <col min="13574" max="13574" width="10.140625" style="74" customWidth="1"/>
    <col min="13575" max="13576" width="0" style="74" hidden="1" customWidth="1"/>
    <col min="13577" max="13577" width="7" style="74" customWidth="1"/>
    <col min="13578" max="13578" width="9.28515625" style="74" customWidth="1"/>
    <col min="13579" max="13579" width="7" style="74" customWidth="1"/>
    <col min="13580" max="13580" width="15.85546875" style="74" customWidth="1"/>
    <col min="13581" max="13581" width="7.7109375" style="74" customWidth="1"/>
    <col min="13582" max="13582" width="12.5703125" style="74" customWidth="1"/>
    <col min="13583" max="13584" width="11.42578125" style="74" customWidth="1"/>
    <col min="13585" max="13585" width="8" style="74" customWidth="1"/>
    <col min="13586" max="13586" width="20.28515625" style="74" customWidth="1"/>
    <col min="13587" max="13587" width="10.140625" style="74" customWidth="1"/>
    <col min="13588" max="13588" width="9" style="74" customWidth="1"/>
    <col min="13589" max="13589" width="12.140625" style="74" customWidth="1"/>
    <col min="13590" max="13590" width="11.5703125" style="74" customWidth="1"/>
    <col min="13591" max="13592" width="0" style="74" hidden="1" customWidth="1"/>
    <col min="13593" max="13593" width="9.140625" style="74" customWidth="1"/>
    <col min="13594" max="13824" width="9" style="74"/>
    <col min="13825" max="13825" width="22.5703125" style="74" customWidth="1"/>
    <col min="13826" max="13826" width="8.7109375" style="74" customWidth="1"/>
    <col min="13827" max="13827" width="8.5703125" style="74" customWidth="1"/>
    <col min="13828" max="13828" width="7.7109375" style="74" customWidth="1"/>
    <col min="13829" max="13829" width="7.28515625" style="74" customWidth="1"/>
    <col min="13830" max="13830" width="10.140625" style="74" customWidth="1"/>
    <col min="13831" max="13832" width="0" style="74" hidden="1" customWidth="1"/>
    <col min="13833" max="13833" width="7" style="74" customWidth="1"/>
    <col min="13834" max="13834" width="9.28515625" style="74" customWidth="1"/>
    <col min="13835" max="13835" width="7" style="74" customWidth="1"/>
    <col min="13836" max="13836" width="15.85546875" style="74" customWidth="1"/>
    <col min="13837" max="13837" width="7.7109375" style="74" customWidth="1"/>
    <col min="13838" max="13838" width="12.5703125" style="74" customWidth="1"/>
    <col min="13839" max="13840" width="11.42578125" style="74" customWidth="1"/>
    <col min="13841" max="13841" width="8" style="74" customWidth="1"/>
    <col min="13842" max="13842" width="20.28515625" style="74" customWidth="1"/>
    <col min="13843" max="13843" width="10.140625" style="74" customWidth="1"/>
    <col min="13844" max="13844" width="9" style="74" customWidth="1"/>
    <col min="13845" max="13845" width="12.140625" style="74" customWidth="1"/>
    <col min="13846" max="13846" width="11.5703125" style="74" customWidth="1"/>
    <col min="13847" max="13848" width="0" style="74" hidden="1" customWidth="1"/>
    <col min="13849" max="13849" width="9.140625" style="74" customWidth="1"/>
    <col min="13850" max="14080" width="9" style="74"/>
    <col min="14081" max="14081" width="22.5703125" style="74" customWidth="1"/>
    <col min="14082" max="14082" width="8.7109375" style="74" customWidth="1"/>
    <col min="14083" max="14083" width="8.5703125" style="74" customWidth="1"/>
    <col min="14084" max="14084" width="7.7109375" style="74" customWidth="1"/>
    <col min="14085" max="14085" width="7.28515625" style="74" customWidth="1"/>
    <col min="14086" max="14086" width="10.140625" style="74" customWidth="1"/>
    <col min="14087" max="14088" width="0" style="74" hidden="1" customWidth="1"/>
    <col min="14089" max="14089" width="7" style="74" customWidth="1"/>
    <col min="14090" max="14090" width="9.28515625" style="74" customWidth="1"/>
    <col min="14091" max="14091" width="7" style="74" customWidth="1"/>
    <col min="14092" max="14092" width="15.85546875" style="74" customWidth="1"/>
    <col min="14093" max="14093" width="7.7109375" style="74" customWidth="1"/>
    <col min="14094" max="14094" width="12.5703125" style="74" customWidth="1"/>
    <col min="14095" max="14096" width="11.42578125" style="74" customWidth="1"/>
    <col min="14097" max="14097" width="8" style="74" customWidth="1"/>
    <col min="14098" max="14098" width="20.28515625" style="74" customWidth="1"/>
    <col min="14099" max="14099" width="10.140625" style="74" customWidth="1"/>
    <col min="14100" max="14100" width="9" style="74" customWidth="1"/>
    <col min="14101" max="14101" width="12.140625" style="74" customWidth="1"/>
    <col min="14102" max="14102" width="11.5703125" style="74" customWidth="1"/>
    <col min="14103" max="14104" width="0" style="74" hidden="1" customWidth="1"/>
    <col min="14105" max="14105" width="9.140625" style="74" customWidth="1"/>
    <col min="14106" max="14336" width="9" style="74"/>
    <col min="14337" max="14337" width="22.5703125" style="74" customWidth="1"/>
    <col min="14338" max="14338" width="8.7109375" style="74" customWidth="1"/>
    <col min="14339" max="14339" width="8.5703125" style="74" customWidth="1"/>
    <col min="14340" max="14340" width="7.7109375" style="74" customWidth="1"/>
    <col min="14341" max="14341" width="7.28515625" style="74" customWidth="1"/>
    <col min="14342" max="14342" width="10.140625" style="74" customWidth="1"/>
    <col min="14343" max="14344" width="0" style="74" hidden="1" customWidth="1"/>
    <col min="14345" max="14345" width="7" style="74" customWidth="1"/>
    <col min="14346" max="14346" width="9.28515625" style="74" customWidth="1"/>
    <col min="14347" max="14347" width="7" style="74" customWidth="1"/>
    <col min="14348" max="14348" width="15.85546875" style="74" customWidth="1"/>
    <col min="14349" max="14349" width="7.7109375" style="74" customWidth="1"/>
    <col min="14350" max="14350" width="12.5703125" style="74" customWidth="1"/>
    <col min="14351" max="14352" width="11.42578125" style="74" customWidth="1"/>
    <col min="14353" max="14353" width="8" style="74" customWidth="1"/>
    <col min="14354" max="14354" width="20.28515625" style="74" customWidth="1"/>
    <col min="14355" max="14355" width="10.140625" style="74" customWidth="1"/>
    <col min="14356" max="14356" width="9" style="74" customWidth="1"/>
    <col min="14357" max="14357" width="12.140625" style="74" customWidth="1"/>
    <col min="14358" max="14358" width="11.5703125" style="74" customWidth="1"/>
    <col min="14359" max="14360" width="0" style="74" hidden="1" customWidth="1"/>
    <col min="14361" max="14361" width="9.140625" style="74" customWidth="1"/>
    <col min="14362" max="14592" width="9" style="74"/>
    <col min="14593" max="14593" width="22.5703125" style="74" customWidth="1"/>
    <col min="14594" max="14594" width="8.7109375" style="74" customWidth="1"/>
    <col min="14595" max="14595" width="8.5703125" style="74" customWidth="1"/>
    <col min="14596" max="14596" width="7.7109375" style="74" customWidth="1"/>
    <col min="14597" max="14597" width="7.28515625" style="74" customWidth="1"/>
    <col min="14598" max="14598" width="10.140625" style="74" customWidth="1"/>
    <col min="14599" max="14600" width="0" style="74" hidden="1" customWidth="1"/>
    <col min="14601" max="14601" width="7" style="74" customWidth="1"/>
    <col min="14602" max="14602" width="9.28515625" style="74" customWidth="1"/>
    <col min="14603" max="14603" width="7" style="74" customWidth="1"/>
    <col min="14604" max="14604" width="15.85546875" style="74" customWidth="1"/>
    <col min="14605" max="14605" width="7.7109375" style="74" customWidth="1"/>
    <col min="14606" max="14606" width="12.5703125" style="74" customWidth="1"/>
    <col min="14607" max="14608" width="11.42578125" style="74" customWidth="1"/>
    <col min="14609" max="14609" width="8" style="74" customWidth="1"/>
    <col min="14610" max="14610" width="20.28515625" style="74" customWidth="1"/>
    <col min="14611" max="14611" width="10.140625" style="74" customWidth="1"/>
    <col min="14612" max="14612" width="9" style="74" customWidth="1"/>
    <col min="14613" max="14613" width="12.140625" style="74" customWidth="1"/>
    <col min="14614" max="14614" width="11.5703125" style="74" customWidth="1"/>
    <col min="14615" max="14616" width="0" style="74" hidden="1" customWidth="1"/>
    <col min="14617" max="14617" width="9.140625" style="74" customWidth="1"/>
    <col min="14618" max="14848" width="9" style="74"/>
    <col min="14849" max="14849" width="22.5703125" style="74" customWidth="1"/>
    <col min="14850" max="14850" width="8.7109375" style="74" customWidth="1"/>
    <col min="14851" max="14851" width="8.5703125" style="74" customWidth="1"/>
    <col min="14852" max="14852" width="7.7109375" style="74" customWidth="1"/>
    <col min="14853" max="14853" width="7.28515625" style="74" customWidth="1"/>
    <col min="14854" max="14854" width="10.140625" style="74" customWidth="1"/>
    <col min="14855" max="14856" width="0" style="74" hidden="1" customWidth="1"/>
    <col min="14857" max="14857" width="7" style="74" customWidth="1"/>
    <col min="14858" max="14858" width="9.28515625" style="74" customWidth="1"/>
    <col min="14859" max="14859" width="7" style="74" customWidth="1"/>
    <col min="14860" max="14860" width="15.85546875" style="74" customWidth="1"/>
    <col min="14861" max="14861" width="7.7109375" style="74" customWidth="1"/>
    <col min="14862" max="14862" width="12.5703125" style="74" customWidth="1"/>
    <col min="14863" max="14864" width="11.42578125" style="74" customWidth="1"/>
    <col min="14865" max="14865" width="8" style="74" customWidth="1"/>
    <col min="14866" max="14866" width="20.28515625" style="74" customWidth="1"/>
    <col min="14867" max="14867" width="10.140625" style="74" customWidth="1"/>
    <col min="14868" max="14868" width="9" style="74" customWidth="1"/>
    <col min="14869" max="14869" width="12.140625" style="74" customWidth="1"/>
    <col min="14870" max="14870" width="11.5703125" style="74" customWidth="1"/>
    <col min="14871" max="14872" width="0" style="74" hidden="1" customWidth="1"/>
    <col min="14873" max="14873" width="9.140625" style="74" customWidth="1"/>
    <col min="14874" max="15104" width="9" style="74"/>
    <col min="15105" max="15105" width="22.5703125" style="74" customWidth="1"/>
    <col min="15106" max="15106" width="8.7109375" style="74" customWidth="1"/>
    <col min="15107" max="15107" width="8.5703125" style="74" customWidth="1"/>
    <col min="15108" max="15108" width="7.7109375" style="74" customWidth="1"/>
    <col min="15109" max="15109" width="7.28515625" style="74" customWidth="1"/>
    <col min="15110" max="15110" width="10.140625" style="74" customWidth="1"/>
    <col min="15111" max="15112" width="0" style="74" hidden="1" customWidth="1"/>
    <col min="15113" max="15113" width="7" style="74" customWidth="1"/>
    <col min="15114" max="15114" width="9.28515625" style="74" customWidth="1"/>
    <col min="15115" max="15115" width="7" style="74" customWidth="1"/>
    <col min="15116" max="15116" width="15.85546875" style="74" customWidth="1"/>
    <col min="15117" max="15117" width="7.7109375" style="74" customWidth="1"/>
    <col min="15118" max="15118" width="12.5703125" style="74" customWidth="1"/>
    <col min="15119" max="15120" width="11.42578125" style="74" customWidth="1"/>
    <col min="15121" max="15121" width="8" style="74" customWidth="1"/>
    <col min="15122" max="15122" width="20.28515625" style="74" customWidth="1"/>
    <col min="15123" max="15123" width="10.140625" style="74" customWidth="1"/>
    <col min="15124" max="15124" width="9" style="74" customWidth="1"/>
    <col min="15125" max="15125" width="12.140625" style="74" customWidth="1"/>
    <col min="15126" max="15126" width="11.5703125" style="74" customWidth="1"/>
    <col min="15127" max="15128" width="0" style="74" hidden="1" customWidth="1"/>
    <col min="15129" max="15129" width="9.140625" style="74" customWidth="1"/>
    <col min="15130" max="15360" width="9" style="74"/>
    <col min="15361" max="15361" width="22.5703125" style="74" customWidth="1"/>
    <col min="15362" max="15362" width="8.7109375" style="74" customWidth="1"/>
    <col min="15363" max="15363" width="8.5703125" style="74" customWidth="1"/>
    <col min="15364" max="15364" width="7.7109375" style="74" customWidth="1"/>
    <col min="15365" max="15365" width="7.28515625" style="74" customWidth="1"/>
    <col min="15366" max="15366" width="10.140625" style="74" customWidth="1"/>
    <col min="15367" max="15368" width="0" style="74" hidden="1" customWidth="1"/>
    <col min="15369" max="15369" width="7" style="74" customWidth="1"/>
    <col min="15370" max="15370" width="9.28515625" style="74" customWidth="1"/>
    <col min="15371" max="15371" width="7" style="74" customWidth="1"/>
    <col min="15372" max="15372" width="15.85546875" style="74" customWidth="1"/>
    <col min="15373" max="15373" width="7.7109375" style="74" customWidth="1"/>
    <col min="15374" max="15374" width="12.5703125" style="74" customWidth="1"/>
    <col min="15375" max="15376" width="11.42578125" style="74" customWidth="1"/>
    <col min="15377" max="15377" width="8" style="74" customWidth="1"/>
    <col min="15378" max="15378" width="20.28515625" style="74" customWidth="1"/>
    <col min="15379" max="15379" width="10.140625" style="74" customWidth="1"/>
    <col min="15380" max="15380" width="9" style="74" customWidth="1"/>
    <col min="15381" max="15381" width="12.140625" style="74" customWidth="1"/>
    <col min="15382" max="15382" width="11.5703125" style="74" customWidth="1"/>
    <col min="15383" max="15384" width="0" style="74" hidden="1" customWidth="1"/>
    <col min="15385" max="15385" width="9.140625" style="74" customWidth="1"/>
    <col min="15386" max="15616" width="9" style="74"/>
    <col min="15617" max="15617" width="22.5703125" style="74" customWidth="1"/>
    <col min="15618" max="15618" width="8.7109375" style="74" customWidth="1"/>
    <col min="15619" max="15619" width="8.5703125" style="74" customWidth="1"/>
    <col min="15620" max="15620" width="7.7109375" style="74" customWidth="1"/>
    <col min="15621" max="15621" width="7.28515625" style="74" customWidth="1"/>
    <col min="15622" max="15622" width="10.140625" style="74" customWidth="1"/>
    <col min="15623" max="15624" width="0" style="74" hidden="1" customWidth="1"/>
    <col min="15625" max="15625" width="7" style="74" customWidth="1"/>
    <col min="15626" max="15626" width="9.28515625" style="74" customWidth="1"/>
    <col min="15627" max="15627" width="7" style="74" customWidth="1"/>
    <col min="15628" max="15628" width="15.85546875" style="74" customWidth="1"/>
    <col min="15629" max="15629" width="7.7109375" style="74" customWidth="1"/>
    <col min="15630" max="15630" width="12.5703125" style="74" customWidth="1"/>
    <col min="15631" max="15632" width="11.42578125" style="74" customWidth="1"/>
    <col min="15633" max="15633" width="8" style="74" customWidth="1"/>
    <col min="15634" max="15634" width="20.28515625" style="74" customWidth="1"/>
    <col min="15635" max="15635" width="10.140625" style="74" customWidth="1"/>
    <col min="15636" max="15636" width="9" style="74" customWidth="1"/>
    <col min="15637" max="15637" width="12.140625" style="74" customWidth="1"/>
    <col min="15638" max="15638" width="11.5703125" style="74" customWidth="1"/>
    <col min="15639" max="15640" width="0" style="74" hidden="1" customWidth="1"/>
    <col min="15641" max="15641" width="9.140625" style="74" customWidth="1"/>
    <col min="15642" max="15872" width="9" style="74"/>
    <col min="15873" max="15873" width="22.5703125" style="74" customWidth="1"/>
    <col min="15874" max="15874" width="8.7109375" style="74" customWidth="1"/>
    <col min="15875" max="15875" width="8.5703125" style="74" customWidth="1"/>
    <col min="15876" max="15876" width="7.7109375" style="74" customWidth="1"/>
    <col min="15877" max="15877" width="7.28515625" style="74" customWidth="1"/>
    <col min="15878" max="15878" width="10.140625" style="74" customWidth="1"/>
    <col min="15879" max="15880" width="0" style="74" hidden="1" customWidth="1"/>
    <col min="15881" max="15881" width="7" style="74" customWidth="1"/>
    <col min="15882" max="15882" width="9.28515625" style="74" customWidth="1"/>
    <col min="15883" max="15883" width="7" style="74" customWidth="1"/>
    <col min="15884" max="15884" width="15.85546875" style="74" customWidth="1"/>
    <col min="15885" max="15885" width="7.7109375" style="74" customWidth="1"/>
    <col min="15886" max="15886" width="12.5703125" style="74" customWidth="1"/>
    <col min="15887" max="15888" width="11.42578125" style="74" customWidth="1"/>
    <col min="15889" max="15889" width="8" style="74" customWidth="1"/>
    <col min="15890" max="15890" width="20.28515625" style="74" customWidth="1"/>
    <col min="15891" max="15891" width="10.140625" style="74" customWidth="1"/>
    <col min="15892" max="15892" width="9" style="74" customWidth="1"/>
    <col min="15893" max="15893" width="12.140625" style="74" customWidth="1"/>
    <col min="15894" max="15894" width="11.5703125" style="74" customWidth="1"/>
    <col min="15895" max="15896" width="0" style="74" hidden="1" customWidth="1"/>
    <col min="15897" max="15897" width="9.140625" style="74" customWidth="1"/>
    <col min="15898" max="16128" width="9" style="74"/>
    <col min="16129" max="16129" width="22.5703125" style="74" customWidth="1"/>
    <col min="16130" max="16130" width="8.7109375" style="74" customWidth="1"/>
    <col min="16131" max="16131" width="8.5703125" style="74" customWidth="1"/>
    <col min="16132" max="16132" width="7.7109375" style="74" customWidth="1"/>
    <col min="16133" max="16133" width="7.28515625" style="74" customWidth="1"/>
    <col min="16134" max="16134" width="10.140625" style="74" customWidth="1"/>
    <col min="16135" max="16136" width="0" style="74" hidden="1" customWidth="1"/>
    <col min="16137" max="16137" width="7" style="74" customWidth="1"/>
    <col min="16138" max="16138" width="9.28515625" style="74" customWidth="1"/>
    <col min="16139" max="16139" width="7" style="74" customWidth="1"/>
    <col min="16140" max="16140" width="15.85546875" style="74" customWidth="1"/>
    <col min="16141" max="16141" width="7.7109375" style="74" customWidth="1"/>
    <col min="16142" max="16142" width="12.5703125" style="74" customWidth="1"/>
    <col min="16143" max="16144" width="11.42578125" style="74" customWidth="1"/>
    <col min="16145" max="16145" width="8" style="74" customWidth="1"/>
    <col min="16146" max="16146" width="20.28515625" style="74" customWidth="1"/>
    <col min="16147" max="16147" width="10.140625" style="74" customWidth="1"/>
    <col min="16148" max="16148" width="9" style="74" customWidth="1"/>
    <col min="16149" max="16149" width="12.140625" style="74" customWidth="1"/>
    <col min="16150" max="16150" width="11.5703125" style="74" customWidth="1"/>
    <col min="16151" max="16152" width="0" style="74" hidden="1" customWidth="1"/>
    <col min="16153" max="16153" width="9.140625" style="74" customWidth="1"/>
    <col min="16154" max="16384" width="9" style="74"/>
  </cols>
  <sheetData>
    <row r="1" spans="1:25" ht="15.75" x14ac:dyDescent="0.25">
      <c r="A1" s="219" t="s">
        <v>43</v>
      </c>
      <c r="B1" s="219"/>
      <c r="C1" s="219"/>
      <c r="D1" s="219"/>
      <c r="E1" s="219"/>
      <c r="F1" s="219"/>
      <c r="G1" s="219"/>
      <c r="H1" s="219"/>
      <c r="I1" s="219"/>
      <c r="J1" s="220"/>
      <c r="K1" s="220"/>
      <c r="L1" s="220"/>
      <c r="M1" s="220"/>
      <c r="N1" s="220"/>
      <c r="O1" s="220"/>
      <c r="P1" s="220"/>
      <c r="Q1" s="220"/>
    </row>
    <row r="2" spans="1:25" x14ac:dyDescent="0.25">
      <c r="A2" s="105"/>
      <c r="B2" s="104" t="s">
        <v>0</v>
      </c>
      <c r="C2" s="221" t="s">
        <v>65</v>
      </c>
      <c r="D2" s="221"/>
      <c r="E2" s="104"/>
      <c r="F2" s="104"/>
      <c r="I2" s="106"/>
      <c r="J2" s="220"/>
      <c r="K2" s="220"/>
      <c r="L2" s="220"/>
      <c r="M2" s="220"/>
      <c r="N2" s="220"/>
      <c r="O2" s="220"/>
      <c r="P2" s="220"/>
      <c r="Q2" s="220"/>
    </row>
    <row r="3" spans="1:25" x14ac:dyDescent="0.25">
      <c r="A3" s="107"/>
      <c r="R3" s="199"/>
      <c r="S3" s="199"/>
      <c r="T3" s="199"/>
      <c r="U3" s="199"/>
      <c r="V3" s="199"/>
    </row>
    <row r="4" spans="1:25" x14ac:dyDescent="0.25">
      <c r="A4" s="178" t="s">
        <v>1</v>
      </c>
      <c r="B4" s="201" t="s">
        <v>2</v>
      </c>
      <c r="C4" s="202"/>
      <c r="D4" s="203" t="s">
        <v>3</v>
      </c>
      <c r="E4" s="204"/>
      <c r="F4" s="204"/>
      <c r="G4" s="204"/>
      <c r="H4" s="204"/>
      <c r="I4" s="204"/>
      <c r="J4" s="204"/>
      <c r="K4" s="204"/>
      <c r="L4" s="205"/>
      <c r="M4" s="206" t="s">
        <v>4</v>
      </c>
      <c r="N4" s="206" t="s">
        <v>5</v>
      </c>
      <c r="O4" s="206" t="s">
        <v>6</v>
      </c>
      <c r="P4" s="206" t="s">
        <v>58</v>
      </c>
      <c r="Q4" s="206" t="s">
        <v>8</v>
      </c>
      <c r="R4" s="216" t="s">
        <v>46</v>
      </c>
      <c r="S4" s="217"/>
      <c r="T4" s="217"/>
      <c r="U4" s="217"/>
      <c r="V4" s="218"/>
    </row>
    <row r="5" spans="1:25" x14ac:dyDescent="0.25">
      <c r="A5" s="179"/>
      <c r="B5" s="212" t="s">
        <v>9</v>
      </c>
      <c r="C5" s="222" t="s">
        <v>10</v>
      </c>
      <c r="D5" s="212" t="s">
        <v>57</v>
      </c>
      <c r="E5" s="209" t="s">
        <v>12</v>
      </c>
      <c r="F5" s="225" t="s">
        <v>56</v>
      </c>
      <c r="G5" s="226"/>
      <c r="H5" s="108"/>
      <c r="I5" s="209" t="s">
        <v>12</v>
      </c>
      <c r="J5" s="212" t="s">
        <v>14</v>
      </c>
      <c r="K5" s="209" t="s">
        <v>12</v>
      </c>
      <c r="L5" s="231" t="s">
        <v>62</v>
      </c>
      <c r="M5" s="207"/>
      <c r="N5" s="207"/>
      <c r="O5" s="207"/>
      <c r="P5" s="207"/>
      <c r="Q5" s="207"/>
      <c r="R5" s="206" t="s">
        <v>1</v>
      </c>
      <c r="S5" s="178" t="s">
        <v>16</v>
      </c>
      <c r="T5" s="178" t="s">
        <v>17</v>
      </c>
      <c r="U5" s="178" t="s">
        <v>18</v>
      </c>
      <c r="V5" s="178" t="s">
        <v>19</v>
      </c>
    </row>
    <row r="6" spans="1:25" x14ac:dyDescent="0.25">
      <c r="A6" s="179"/>
      <c r="B6" s="213"/>
      <c r="C6" s="223"/>
      <c r="D6" s="213"/>
      <c r="E6" s="210"/>
      <c r="F6" s="227"/>
      <c r="G6" s="228"/>
      <c r="H6" s="108"/>
      <c r="I6" s="210"/>
      <c r="J6" s="213"/>
      <c r="K6" s="210"/>
      <c r="L6" s="232"/>
      <c r="M6" s="207"/>
      <c r="N6" s="207"/>
      <c r="O6" s="207"/>
      <c r="P6" s="207"/>
      <c r="Q6" s="207"/>
      <c r="R6" s="207"/>
      <c r="S6" s="179"/>
      <c r="T6" s="179"/>
      <c r="U6" s="179"/>
      <c r="V6" s="179"/>
    </row>
    <row r="7" spans="1:25" x14ac:dyDescent="0.25">
      <c r="A7" s="200"/>
      <c r="B7" s="214"/>
      <c r="C7" s="224"/>
      <c r="D7" s="214"/>
      <c r="E7" s="211"/>
      <c r="F7" s="229"/>
      <c r="G7" s="230"/>
      <c r="H7" s="109"/>
      <c r="I7" s="211"/>
      <c r="J7" s="214"/>
      <c r="K7" s="211"/>
      <c r="L7" s="233"/>
      <c r="M7" s="208"/>
      <c r="N7" s="208"/>
      <c r="O7" s="207"/>
      <c r="P7" s="208"/>
      <c r="Q7" s="208"/>
      <c r="R7" s="215"/>
      <c r="S7" s="180"/>
      <c r="T7" s="180"/>
      <c r="U7" s="180"/>
      <c r="V7" s="180"/>
    </row>
    <row r="8" spans="1:25" x14ac:dyDescent="0.25">
      <c r="A8" s="19" t="s">
        <v>20</v>
      </c>
      <c r="B8" s="65">
        <f>D8+F8+J8+L8</f>
        <v>950</v>
      </c>
      <c r="C8" s="66"/>
      <c r="D8" s="67"/>
      <c r="E8" s="66"/>
      <c r="F8" s="66">
        <v>950</v>
      </c>
      <c r="G8" s="66"/>
      <c r="H8" s="66"/>
      <c r="I8" s="66">
        <f t="shared" ref="I8:I27" si="0">F8/U8*100</f>
        <v>53.16172355903749</v>
      </c>
      <c r="J8" s="67"/>
      <c r="K8" s="66" t="e">
        <f t="shared" ref="K8:K16" si="1">J8/V8*100</f>
        <v>#DIV/0!</v>
      </c>
      <c r="L8" s="67"/>
      <c r="M8" s="67"/>
      <c r="N8" s="68">
        <v>380</v>
      </c>
      <c r="O8" s="69">
        <v>680</v>
      </c>
      <c r="P8" s="68">
        <v>416</v>
      </c>
      <c r="Q8" s="70">
        <v>324</v>
      </c>
      <c r="R8" s="71" t="s">
        <v>21</v>
      </c>
      <c r="S8" s="72">
        <f>T8+U8+V8</f>
        <v>1883</v>
      </c>
      <c r="T8" s="66">
        <v>96</v>
      </c>
      <c r="U8" s="66">
        <v>1787</v>
      </c>
      <c r="V8" s="66"/>
      <c r="W8" s="73">
        <v>0</v>
      </c>
      <c r="X8" s="73">
        <v>0</v>
      </c>
    </row>
    <row r="9" spans="1:25" x14ac:dyDescent="0.25">
      <c r="A9" s="19" t="s">
        <v>22</v>
      </c>
      <c r="B9" s="65">
        <f t="shared" ref="B9:B26" si="2">D9+F9+J9+L9</f>
        <v>892</v>
      </c>
      <c r="C9" s="66">
        <f>C27</f>
        <v>56.155983942829415</v>
      </c>
      <c r="D9" s="67">
        <v>130</v>
      </c>
      <c r="E9" s="66">
        <f t="shared" ref="E9:E16" si="3">D9/T9*100</f>
        <v>59.633027522935777</v>
      </c>
      <c r="F9" s="66">
        <v>762</v>
      </c>
      <c r="G9" s="66"/>
      <c r="H9" s="66"/>
      <c r="I9" s="66">
        <f t="shared" si="0"/>
        <v>44.692082111436946</v>
      </c>
      <c r="J9" s="67"/>
      <c r="K9" s="66" t="e">
        <f t="shared" si="1"/>
        <v>#DIV/0!</v>
      </c>
      <c r="L9" s="67"/>
      <c r="M9" s="67"/>
      <c r="N9" s="67">
        <v>800</v>
      </c>
      <c r="O9" s="75">
        <v>80</v>
      </c>
      <c r="P9" s="67">
        <v>900</v>
      </c>
      <c r="Q9" s="76">
        <v>325</v>
      </c>
      <c r="R9" s="71" t="s">
        <v>22</v>
      </c>
      <c r="S9" s="72">
        <f t="shared" ref="S9:S26" si="4">T9+U9+V9</f>
        <v>1923</v>
      </c>
      <c r="T9" s="66">
        <v>218</v>
      </c>
      <c r="U9" s="66">
        <v>1705</v>
      </c>
      <c r="V9" s="66"/>
      <c r="W9" s="73">
        <v>0</v>
      </c>
      <c r="X9" s="73">
        <v>0</v>
      </c>
    </row>
    <row r="10" spans="1:25" ht="15.75" customHeight="1" x14ac:dyDescent="0.25">
      <c r="A10" s="19" t="s">
        <v>23</v>
      </c>
      <c r="B10" s="65">
        <f t="shared" si="2"/>
        <v>60</v>
      </c>
      <c r="C10" s="66">
        <f t="shared" ref="C10:C16" si="5">B10/S10*100</f>
        <v>32.258064516129032</v>
      </c>
      <c r="D10" s="67">
        <v>60</v>
      </c>
      <c r="E10" s="66">
        <f t="shared" si="3"/>
        <v>32.258064516129032</v>
      </c>
      <c r="F10" s="66"/>
      <c r="G10" s="66"/>
      <c r="H10" s="66"/>
      <c r="I10" s="66" t="e">
        <f t="shared" si="0"/>
        <v>#DIV/0!</v>
      </c>
      <c r="J10" s="67"/>
      <c r="K10" s="66" t="e">
        <f t="shared" si="1"/>
        <v>#DIV/0!</v>
      </c>
      <c r="L10" s="67"/>
      <c r="M10" s="67"/>
      <c r="N10" s="67">
        <v>481</v>
      </c>
      <c r="O10" s="67">
        <v>444</v>
      </c>
      <c r="P10" s="67">
        <v>605</v>
      </c>
      <c r="Q10" s="76"/>
      <c r="R10" s="22" t="s">
        <v>23</v>
      </c>
      <c r="S10" s="72">
        <f t="shared" si="4"/>
        <v>186</v>
      </c>
      <c r="T10" s="66">
        <v>186</v>
      </c>
      <c r="U10" s="66"/>
      <c r="V10" s="66"/>
    </row>
    <row r="11" spans="1:25" s="80" customFormat="1" x14ac:dyDescent="0.25">
      <c r="A11" s="19" t="s">
        <v>24</v>
      </c>
      <c r="B11" s="65">
        <f t="shared" si="2"/>
        <v>974</v>
      </c>
      <c r="C11" s="66">
        <f t="shared" si="5"/>
        <v>69.571428571428569</v>
      </c>
      <c r="D11" s="67">
        <v>200</v>
      </c>
      <c r="E11" s="66">
        <f t="shared" si="3"/>
        <v>100</v>
      </c>
      <c r="F11" s="66">
        <v>774</v>
      </c>
      <c r="G11" s="66"/>
      <c r="H11" s="66"/>
      <c r="I11" s="66">
        <f t="shared" si="0"/>
        <v>64.5</v>
      </c>
      <c r="J11" s="67"/>
      <c r="K11" s="66" t="e">
        <f t="shared" si="1"/>
        <v>#DIV/0!</v>
      </c>
      <c r="L11" s="67"/>
      <c r="M11" s="67">
        <v>23</v>
      </c>
      <c r="N11" s="67">
        <v>930</v>
      </c>
      <c r="O11" s="67">
        <v>818</v>
      </c>
      <c r="P11" s="67">
        <v>1100</v>
      </c>
      <c r="Q11" s="98">
        <v>300</v>
      </c>
      <c r="R11" s="22" t="s">
        <v>24</v>
      </c>
      <c r="S11" s="72">
        <f t="shared" si="4"/>
        <v>1400</v>
      </c>
      <c r="T11" s="77">
        <v>200</v>
      </c>
      <c r="U11" s="66">
        <v>1200</v>
      </c>
      <c r="V11" s="78"/>
      <c r="W11" s="79"/>
      <c r="X11" s="79"/>
      <c r="Y11" s="79"/>
    </row>
    <row r="12" spans="1:25" x14ac:dyDescent="0.25">
      <c r="A12" s="19" t="s">
        <v>25</v>
      </c>
      <c r="B12" s="65">
        <f t="shared" si="2"/>
        <v>471</v>
      </c>
      <c r="C12" s="66">
        <f t="shared" si="5"/>
        <v>58.004926108374391</v>
      </c>
      <c r="D12" s="67">
        <v>71</v>
      </c>
      <c r="E12" s="66" t="e">
        <f t="shared" si="3"/>
        <v>#DIV/0!</v>
      </c>
      <c r="F12" s="66">
        <v>400</v>
      </c>
      <c r="G12" s="66"/>
      <c r="H12" s="66"/>
      <c r="I12" s="66">
        <f t="shared" si="0"/>
        <v>49.261083743842363</v>
      </c>
      <c r="J12" s="67"/>
      <c r="K12" s="66" t="e">
        <f t="shared" si="1"/>
        <v>#DIV/0!</v>
      </c>
      <c r="L12" s="67"/>
      <c r="M12" s="67"/>
      <c r="N12" s="67">
        <v>569</v>
      </c>
      <c r="O12" s="67">
        <v>41</v>
      </c>
      <c r="P12" s="67">
        <v>860</v>
      </c>
      <c r="Q12" s="76">
        <v>500</v>
      </c>
      <c r="R12" s="22" t="s">
        <v>25</v>
      </c>
      <c r="S12" s="72">
        <f t="shared" si="4"/>
        <v>812</v>
      </c>
      <c r="T12" s="66"/>
      <c r="U12" s="66">
        <v>812</v>
      </c>
      <c r="V12" s="66"/>
    </row>
    <row r="13" spans="1:25" x14ac:dyDescent="0.25">
      <c r="A13" s="19" t="s">
        <v>26</v>
      </c>
      <c r="B13" s="65">
        <f t="shared" si="2"/>
        <v>2165</v>
      </c>
      <c r="C13" s="66">
        <f t="shared" si="5"/>
        <v>63.864306784660762</v>
      </c>
      <c r="D13" s="67"/>
      <c r="E13" s="66" t="e">
        <f t="shared" si="3"/>
        <v>#DIV/0!</v>
      </c>
      <c r="F13" s="66">
        <v>2165</v>
      </c>
      <c r="G13" s="66"/>
      <c r="H13" s="66"/>
      <c r="I13" s="66">
        <f t="shared" si="0"/>
        <v>63.864306784660762</v>
      </c>
      <c r="J13" s="67"/>
      <c r="K13" s="66" t="e">
        <f t="shared" si="1"/>
        <v>#DIV/0!</v>
      </c>
      <c r="L13" s="67"/>
      <c r="M13" s="67">
        <v>119</v>
      </c>
      <c r="N13" s="67">
        <v>0</v>
      </c>
      <c r="O13" s="67">
        <v>768</v>
      </c>
      <c r="P13" s="67">
        <v>2018</v>
      </c>
      <c r="Q13" s="76">
        <v>850</v>
      </c>
      <c r="R13" s="27" t="s">
        <v>26</v>
      </c>
      <c r="S13" s="72">
        <f t="shared" si="4"/>
        <v>3390</v>
      </c>
      <c r="T13" s="66"/>
      <c r="U13" s="66">
        <v>3390</v>
      </c>
      <c r="V13" s="66"/>
      <c r="W13" s="73">
        <v>0</v>
      </c>
      <c r="X13" s="73">
        <v>802</v>
      </c>
    </row>
    <row r="14" spans="1:25" x14ac:dyDescent="0.25">
      <c r="A14" s="28" t="s">
        <v>27</v>
      </c>
      <c r="B14" s="65">
        <f t="shared" si="2"/>
        <v>400</v>
      </c>
      <c r="C14" s="66">
        <f t="shared" si="5"/>
        <v>66.006600660065999</v>
      </c>
      <c r="D14" s="67"/>
      <c r="E14" s="66" t="e">
        <f t="shared" si="3"/>
        <v>#DIV/0!</v>
      </c>
      <c r="F14" s="66">
        <v>400</v>
      </c>
      <c r="G14" s="66"/>
      <c r="H14" s="66"/>
      <c r="I14" s="66">
        <f t="shared" si="0"/>
        <v>66.006600660065999</v>
      </c>
      <c r="J14" s="67"/>
      <c r="K14" s="66" t="e">
        <f t="shared" si="1"/>
        <v>#DIV/0!</v>
      </c>
      <c r="L14" s="67"/>
      <c r="M14" s="67">
        <v>30</v>
      </c>
      <c r="N14" s="67">
        <v>300</v>
      </c>
      <c r="O14" s="67"/>
      <c r="P14" s="67">
        <v>250</v>
      </c>
      <c r="Q14" s="76">
        <v>220</v>
      </c>
      <c r="R14" s="27" t="s">
        <v>27</v>
      </c>
      <c r="S14" s="72">
        <f t="shared" si="4"/>
        <v>606</v>
      </c>
      <c r="T14" s="66"/>
      <c r="U14" s="66">
        <v>606</v>
      </c>
      <c r="V14" s="66"/>
    </row>
    <row r="15" spans="1:25" x14ac:dyDescent="0.25">
      <c r="A15" s="28" t="s">
        <v>28</v>
      </c>
      <c r="B15" s="65">
        <f t="shared" si="2"/>
        <v>2061</v>
      </c>
      <c r="C15" s="66">
        <f t="shared" si="5"/>
        <v>51.473526473526476</v>
      </c>
      <c r="D15" s="67">
        <v>261</v>
      </c>
      <c r="E15" s="66">
        <f t="shared" si="3"/>
        <v>100</v>
      </c>
      <c r="F15" s="66">
        <v>1800</v>
      </c>
      <c r="G15" s="66"/>
      <c r="H15" s="66"/>
      <c r="I15" s="66">
        <f t="shared" si="0"/>
        <v>48.089767566123435</v>
      </c>
      <c r="J15" s="67"/>
      <c r="K15" s="66" t="e">
        <f t="shared" si="1"/>
        <v>#DIV/0!</v>
      </c>
      <c r="L15" s="67"/>
      <c r="M15" s="67"/>
      <c r="N15" s="67">
        <v>1700</v>
      </c>
      <c r="O15" s="69">
        <v>240</v>
      </c>
      <c r="P15" s="68">
        <v>1900</v>
      </c>
      <c r="Q15" s="70">
        <v>480</v>
      </c>
      <c r="R15" s="27" t="s">
        <v>28</v>
      </c>
      <c r="S15" s="72">
        <f t="shared" si="4"/>
        <v>4004</v>
      </c>
      <c r="T15" s="66">
        <v>261</v>
      </c>
      <c r="U15" s="66">
        <v>3743</v>
      </c>
      <c r="V15" s="66"/>
    </row>
    <row r="16" spans="1:25" ht="15.75" customHeight="1" x14ac:dyDescent="0.25">
      <c r="A16" s="28" t="s">
        <v>29</v>
      </c>
      <c r="B16" s="65">
        <f t="shared" si="2"/>
        <v>815</v>
      </c>
      <c r="C16" s="66">
        <f t="shared" si="5"/>
        <v>39.756097560975611</v>
      </c>
      <c r="D16" s="67">
        <v>155</v>
      </c>
      <c r="E16" s="66">
        <f t="shared" si="3"/>
        <v>62</v>
      </c>
      <c r="F16" s="66">
        <v>660</v>
      </c>
      <c r="G16" s="66"/>
      <c r="H16" s="66"/>
      <c r="I16" s="66">
        <f t="shared" si="0"/>
        <v>36.666666666666664</v>
      </c>
      <c r="J16" s="67"/>
      <c r="K16" s="66" t="e">
        <f t="shared" si="1"/>
        <v>#DIV/0!</v>
      </c>
      <c r="L16" s="67"/>
      <c r="M16" s="67">
        <v>130</v>
      </c>
      <c r="N16" s="67">
        <v>1300</v>
      </c>
      <c r="O16" s="67">
        <v>960</v>
      </c>
      <c r="P16" s="67">
        <v>1300</v>
      </c>
      <c r="Q16" s="76">
        <v>450</v>
      </c>
      <c r="R16" s="22" t="s">
        <v>29</v>
      </c>
      <c r="S16" s="72">
        <f t="shared" si="4"/>
        <v>2050</v>
      </c>
      <c r="T16" s="66">
        <v>250</v>
      </c>
      <c r="U16" s="66">
        <v>1800</v>
      </c>
      <c r="V16" s="66"/>
      <c r="W16" s="73">
        <v>235</v>
      </c>
      <c r="X16" s="73">
        <v>87</v>
      </c>
    </row>
    <row r="17" spans="1:25" x14ac:dyDescent="0.25">
      <c r="A17" s="28" t="s">
        <v>30</v>
      </c>
      <c r="B17" s="65">
        <f t="shared" si="2"/>
        <v>408</v>
      </c>
      <c r="C17" s="66"/>
      <c r="D17" s="67"/>
      <c r="E17" s="66"/>
      <c r="F17" s="66">
        <v>408</v>
      </c>
      <c r="G17" s="66"/>
      <c r="H17" s="66"/>
      <c r="I17" s="66" t="e">
        <f t="shared" si="0"/>
        <v>#DIV/0!</v>
      </c>
      <c r="J17" s="67"/>
      <c r="K17" s="66"/>
      <c r="L17" s="67"/>
      <c r="M17" s="67"/>
      <c r="N17" s="67">
        <v>15</v>
      </c>
      <c r="O17" s="67"/>
      <c r="P17" s="67">
        <v>214</v>
      </c>
      <c r="Q17" s="76"/>
      <c r="R17" s="27" t="s">
        <v>30</v>
      </c>
      <c r="S17" s="72">
        <f t="shared" si="4"/>
        <v>0</v>
      </c>
      <c r="T17" s="66"/>
      <c r="U17" s="66"/>
      <c r="V17" s="66"/>
    </row>
    <row r="18" spans="1:25" x14ac:dyDescent="0.25">
      <c r="A18" s="28" t="s">
        <v>31</v>
      </c>
      <c r="B18" s="65">
        <f t="shared" si="2"/>
        <v>387</v>
      </c>
      <c r="C18" s="66">
        <f t="shared" ref="C18:C27" si="6">B18/S18*100</f>
        <v>40.3125</v>
      </c>
      <c r="D18" s="67"/>
      <c r="E18" s="66" t="e">
        <f t="shared" ref="E18:E27" si="7">D18/T18*100</f>
        <v>#DIV/0!</v>
      </c>
      <c r="F18" s="66">
        <v>387</v>
      </c>
      <c r="G18" s="66"/>
      <c r="H18" s="66"/>
      <c r="I18" s="66">
        <f t="shared" si="0"/>
        <v>40.3125</v>
      </c>
      <c r="J18" s="67"/>
      <c r="K18" s="66" t="e">
        <f t="shared" ref="K18:K27" si="8">J18/V18*100</f>
        <v>#DIV/0!</v>
      </c>
      <c r="L18" s="67"/>
      <c r="M18" s="67"/>
      <c r="N18" s="67">
        <v>800</v>
      </c>
      <c r="O18" s="67">
        <v>720</v>
      </c>
      <c r="P18" s="67">
        <v>800</v>
      </c>
      <c r="Q18" s="76">
        <v>160</v>
      </c>
      <c r="R18" s="22" t="s">
        <v>31</v>
      </c>
      <c r="S18" s="72">
        <f t="shared" si="4"/>
        <v>960</v>
      </c>
      <c r="T18" s="66"/>
      <c r="U18" s="66">
        <v>960</v>
      </c>
      <c r="V18" s="66"/>
    </row>
    <row r="19" spans="1:25" x14ac:dyDescent="0.25">
      <c r="A19" s="28" t="s">
        <v>32</v>
      </c>
      <c r="B19" s="65">
        <f t="shared" si="2"/>
        <v>5</v>
      </c>
      <c r="C19" s="66" t="e">
        <f t="shared" si="6"/>
        <v>#DIV/0!</v>
      </c>
      <c r="D19" s="67"/>
      <c r="E19" s="66" t="e">
        <f t="shared" si="7"/>
        <v>#DIV/0!</v>
      </c>
      <c r="F19" s="66">
        <v>5</v>
      </c>
      <c r="G19" s="66"/>
      <c r="H19" s="66"/>
      <c r="I19" s="66" t="e">
        <f t="shared" si="0"/>
        <v>#DIV/0!</v>
      </c>
      <c r="J19" s="67"/>
      <c r="K19" s="66" t="e">
        <f t="shared" si="8"/>
        <v>#DIV/0!</v>
      </c>
      <c r="L19" s="67"/>
      <c r="M19" s="67">
        <v>39</v>
      </c>
      <c r="N19" s="67"/>
      <c r="O19" s="67">
        <v>24</v>
      </c>
      <c r="P19" s="67">
        <v>10</v>
      </c>
      <c r="Q19" s="76"/>
      <c r="R19" s="27" t="s">
        <v>32</v>
      </c>
      <c r="S19" s="72">
        <f t="shared" si="4"/>
        <v>0</v>
      </c>
      <c r="T19" s="66"/>
      <c r="U19" s="66"/>
      <c r="V19" s="66"/>
    </row>
    <row r="20" spans="1:25" x14ac:dyDescent="0.25">
      <c r="A20" s="28" t="s">
        <v>33</v>
      </c>
      <c r="B20" s="65">
        <f t="shared" si="2"/>
        <v>3107</v>
      </c>
      <c r="C20" s="66">
        <f t="shared" si="6"/>
        <v>70.533484676503974</v>
      </c>
      <c r="D20" s="67"/>
      <c r="E20" s="66" t="e">
        <f t="shared" si="7"/>
        <v>#DIV/0!</v>
      </c>
      <c r="F20" s="66">
        <v>3107</v>
      </c>
      <c r="G20" s="66"/>
      <c r="H20" s="66"/>
      <c r="I20" s="66">
        <f t="shared" si="0"/>
        <v>70.533484676503974</v>
      </c>
      <c r="J20" s="67"/>
      <c r="K20" s="66" t="e">
        <f t="shared" si="8"/>
        <v>#DIV/0!</v>
      </c>
      <c r="L20" s="67"/>
      <c r="M20" s="67">
        <v>86</v>
      </c>
      <c r="N20" s="67">
        <v>5055</v>
      </c>
      <c r="O20" s="67">
        <v>3951</v>
      </c>
      <c r="P20" s="67">
        <v>6731</v>
      </c>
      <c r="Q20" s="76">
        <v>1450</v>
      </c>
      <c r="R20" s="71" t="s">
        <v>34</v>
      </c>
      <c r="S20" s="72">
        <f t="shared" si="4"/>
        <v>4405</v>
      </c>
      <c r="T20" s="66"/>
      <c r="U20" s="66">
        <v>4405</v>
      </c>
      <c r="V20" s="66"/>
    </row>
    <row r="21" spans="1:25" x14ac:dyDescent="0.25">
      <c r="A21" s="28" t="s">
        <v>35</v>
      </c>
      <c r="B21" s="65">
        <f t="shared" si="2"/>
        <v>0</v>
      </c>
      <c r="C21" s="66" t="e">
        <f t="shared" si="6"/>
        <v>#DIV/0!</v>
      </c>
      <c r="D21" s="67"/>
      <c r="E21" s="66" t="e">
        <f t="shared" si="7"/>
        <v>#DIV/0!</v>
      </c>
      <c r="F21" s="66"/>
      <c r="G21" s="66"/>
      <c r="H21" s="66"/>
      <c r="I21" s="66" t="e">
        <f t="shared" si="0"/>
        <v>#DIV/0!</v>
      </c>
      <c r="J21" s="67"/>
      <c r="K21" s="66" t="e">
        <f t="shared" si="8"/>
        <v>#DIV/0!</v>
      </c>
      <c r="L21" s="67"/>
      <c r="M21" s="67"/>
      <c r="N21" s="67"/>
      <c r="O21" s="67"/>
      <c r="P21" s="67"/>
      <c r="Q21" s="76"/>
      <c r="R21" s="22" t="s">
        <v>35</v>
      </c>
      <c r="S21" s="72">
        <f t="shared" si="4"/>
        <v>0</v>
      </c>
      <c r="T21" s="66"/>
      <c r="U21" s="66"/>
      <c r="V21" s="66"/>
    </row>
    <row r="22" spans="1:25" ht="13.5" customHeight="1" x14ac:dyDescent="0.25">
      <c r="A22" s="28" t="s">
        <v>36</v>
      </c>
      <c r="B22" s="65">
        <f t="shared" si="2"/>
        <v>0</v>
      </c>
      <c r="C22" s="66" t="e">
        <f t="shared" si="6"/>
        <v>#DIV/0!</v>
      </c>
      <c r="D22" s="67"/>
      <c r="E22" s="66" t="e">
        <f t="shared" si="7"/>
        <v>#DIV/0!</v>
      </c>
      <c r="F22" s="66"/>
      <c r="G22" s="66"/>
      <c r="H22" s="66"/>
      <c r="I22" s="66" t="e">
        <f t="shared" si="0"/>
        <v>#DIV/0!</v>
      </c>
      <c r="J22" s="67"/>
      <c r="K22" s="66" t="e">
        <f t="shared" si="8"/>
        <v>#DIV/0!</v>
      </c>
      <c r="L22" s="67"/>
      <c r="M22" s="67"/>
      <c r="N22" s="67"/>
      <c r="O22" s="67"/>
      <c r="P22" s="67"/>
      <c r="Q22" s="76"/>
      <c r="R22" s="71" t="s">
        <v>37</v>
      </c>
      <c r="S22" s="72">
        <f t="shared" si="4"/>
        <v>0</v>
      </c>
      <c r="T22" s="66"/>
      <c r="U22" s="66"/>
      <c r="V22" s="66"/>
    </row>
    <row r="23" spans="1:25" x14ac:dyDescent="0.25">
      <c r="A23" s="29" t="s">
        <v>38</v>
      </c>
      <c r="B23" s="65">
        <f t="shared" si="2"/>
        <v>0</v>
      </c>
      <c r="C23" s="66">
        <f t="shared" si="6"/>
        <v>0</v>
      </c>
      <c r="D23" s="67"/>
      <c r="E23" s="66" t="e">
        <f t="shared" si="7"/>
        <v>#DIV/0!</v>
      </c>
      <c r="F23" s="66"/>
      <c r="G23" s="66"/>
      <c r="H23" s="66"/>
      <c r="I23" s="66">
        <f t="shared" si="0"/>
        <v>0</v>
      </c>
      <c r="J23" s="67"/>
      <c r="K23" s="66" t="e">
        <f t="shared" si="8"/>
        <v>#DIV/0!</v>
      </c>
      <c r="L23" s="67"/>
      <c r="M23" s="67"/>
      <c r="N23" s="67">
        <v>125.8</v>
      </c>
      <c r="O23" s="67"/>
      <c r="P23" s="67">
        <v>172</v>
      </c>
      <c r="Q23" s="76"/>
      <c r="R23" s="27" t="s">
        <v>38</v>
      </c>
      <c r="S23" s="72">
        <f t="shared" si="4"/>
        <v>1000</v>
      </c>
      <c r="T23" s="66"/>
      <c r="U23" s="66">
        <v>1000</v>
      </c>
      <c r="V23" s="66"/>
      <c r="W23" s="81"/>
      <c r="X23" s="81"/>
    </row>
    <row r="24" spans="1:25" ht="29.25" x14ac:dyDescent="0.25">
      <c r="A24" s="29" t="s">
        <v>39</v>
      </c>
      <c r="B24" s="65">
        <f t="shared" si="2"/>
        <v>35</v>
      </c>
      <c r="C24" s="66">
        <f t="shared" si="6"/>
        <v>70</v>
      </c>
      <c r="D24" s="67"/>
      <c r="E24" s="66" t="e">
        <f t="shared" si="7"/>
        <v>#DIV/0!</v>
      </c>
      <c r="F24" s="66">
        <v>35</v>
      </c>
      <c r="G24" s="66"/>
      <c r="H24" s="66"/>
      <c r="I24" s="66">
        <f t="shared" si="0"/>
        <v>70</v>
      </c>
      <c r="J24" s="67"/>
      <c r="K24" s="66" t="e">
        <f t="shared" si="8"/>
        <v>#DIV/0!</v>
      </c>
      <c r="L24" s="67"/>
      <c r="M24" s="67"/>
      <c r="N24" s="67">
        <v>60</v>
      </c>
      <c r="O24" s="67">
        <v>60</v>
      </c>
      <c r="P24" s="67">
        <v>100</v>
      </c>
      <c r="Q24" s="76">
        <v>20</v>
      </c>
      <c r="R24" s="27" t="s">
        <v>39</v>
      </c>
      <c r="S24" s="72">
        <f t="shared" si="4"/>
        <v>50</v>
      </c>
      <c r="T24" s="66"/>
      <c r="U24" s="66">
        <v>50</v>
      </c>
      <c r="V24" s="66"/>
      <c r="W24" s="81"/>
      <c r="X24" s="81"/>
    </row>
    <row r="25" spans="1:25" ht="29.25" x14ac:dyDescent="0.25">
      <c r="A25" s="29" t="s">
        <v>40</v>
      </c>
      <c r="B25" s="65">
        <f t="shared" si="2"/>
        <v>0</v>
      </c>
      <c r="C25" s="66" t="e">
        <f t="shared" si="6"/>
        <v>#DIV/0!</v>
      </c>
      <c r="D25" s="67"/>
      <c r="E25" s="66" t="e">
        <f t="shared" si="7"/>
        <v>#DIV/0!</v>
      </c>
      <c r="F25" s="66"/>
      <c r="G25" s="66"/>
      <c r="H25" s="66"/>
      <c r="I25" s="66" t="e">
        <f t="shared" si="0"/>
        <v>#DIV/0!</v>
      </c>
      <c r="J25" s="67"/>
      <c r="K25" s="66" t="e">
        <f t="shared" si="8"/>
        <v>#DIV/0!</v>
      </c>
      <c r="L25" s="67"/>
      <c r="M25" s="67"/>
      <c r="N25" s="67"/>
      <c r="O25" s="67"/>
      <c r="P25" s="67"/>
      <c r="Q25" s="76"/>
      <c r="R25" s="27" t="s">
        <v>40</v>
      </c>
      <c r="S25" s="72">
        <f t="shared" si="4"/>
        <v>0</v>
      </c>
      <c r="T25" s="66"/>
      <c r="U25" s="66"/>
      <c r="V25" s="66"/>
      <c r="W25" s="81"/>
      <c r="X25" s="81"/>
    </row>
    <row r="26" spans="1:25" x14ac:dyDescent="0.25">
      <c r="A26" s="82"/>
      <c r="B26" s="65">
        <f t="shared" si="2"/>
        <v>0</v>
      </c>
      <c r="C26" s="66" t="e">
        <f t="shared" si="6"/>
        <v>#DIV/0!</v>
      </c>
      <c r="D26" s="67"/>
      <c r="E26" s="66" t="e">
        <f t="shared" si="7"/>
        <v>#DIV/0!</v>
      </c>
      <c r="F26" s="66"/>
      <c r="G26" s="66"/>
      <c r="H26" s="66"/>
      <c r="I26" s="66" t="e">
        <f t="shared" si="0"/>
        <v>#DIV/0!</v>
      </c>
      <c r="J26" s="67"/>
      <c r="K26" s="66" t="e">
        <f t="shared" si="8"/>
        <v>#DIV/0!</v>
      </c>
      <c r="L26" s="83"/>
      <c r="M26" s="83"/>
      <c r="N26" s="83"/>
      <c r="O26" s="83"/>
      <c r="P26" s="83"/>
      <c r="Q26" s="84"/>
      <c r="R26" s="27"/>
      <c r="S26" s="72">
        <f t="shared" si="4"/>
        <v>0</v>
      </c>
      <c r="T26" s="66"/>
      <c r="U26" s="66"/>
      <c r="V26" s="66"/>
      <c r="W26" s="73">
        <v>0</v>
      </c>
      <c r="X26" s="81">
        <v>0</v>
      </c>
    </row>
    <row r="27" spans="1:25" s="89" customFormat="1" x14ac:dyDescent="0.25">
      <c r="A27" s="85" t="s">
        <v>44</v>
      </c>
      <c r="B27" s="99">
        <f>D27+F27+J27+L27</f>
        <v>12730</v>
      </c>
      <c r="C27" s="66">
        <f t="shared" si="6"/>
        <v>56.155983942829415</v>
      </c>
      <c r="D27" s="99">
        <f>SUM(D8:D26)</f>
        <v>877</v>
      </c>
      <c r="E27" s="66">
        <f t="shared" si="7"/>
        <v>72.419488026424432</v>
      </c>
      <c r="F27" s="99">
        <f>SUM(F8:F26)</f>
        <v>11853</v>
      </c>
      <c r="G27" s="99"/>
      <c r="H27" s="99"/>
      <c r="I27" s="66">
        <f t="shared" si="0"/>
        <v>55.238139621586356</v>
      </c>
      <c r="J27" s="99">
        <f>SUM(J8:J26)</f>
        <v>0</v>
      </c>
      <c r="K27" s="66" t="e">
        <f t="shared" si="8"/>
        <v>#DIV/0!</v>
      </c>
      <c r="L27" s="100">
        <v>0</v>
      </c>
      <c r="M27" s="100">
        <f>SUM(M8:M26)</f>
        <v>427</v>
      </c>
      <c r="N27" s="100">
        <f>SUM(N8:N26)</f>
        <v>12515.8</v>
      </c>
      <c r="O27" s="100">
        <f>SUM(O8:O26)</f>
        <v>8786</v>
      </c>
      <c r="P27" s="100">
        <f>SUM(P8:P26)</f>
        <v>17376</v>
      </c>
      <c r="Q27" s="100">
        <f>SUM(Q8:Q26)</f>
        <v>5079</v>
      </c>
      <c r="R27" s="87" t="s">
        <v>41</v>
      </c>
      <c r="S27" s="72">
        <f>T27+U27+V27</f>
        <v>22669</v>
      </c>
      <c r="T27" s="86">
        <f>SUM(T8:T25)</f>
        <v>1211</v>
      </c>
      <c r="U27" s="86">
        <f>SUM(U8:U25)</f>
        <v>21458</v>
      </c>
      <c r="V27" s="86">
        <f>SUM(V8:V26)</f>
        <v>0</v>
      </c>
      <c r="W27" s="72">
        <f>SUM(W8:W26)</f>
        <v>235</v>
      </c>
      <c r="X27" s="72">
        <f>SUM(X8:X26)</f>
        <v>889</v>
      </c>
      <c r="Y27" s="88"/>
    </row>
    <row r="28" spans="1:25" ht="23.25" x14ac:dyDescent="0.25">
      <c r="A28" s="90" t="s">
        <v>42</v>
      </c>
      <c r="B28" s="66">
        <v>11910</v>
      </c>
      <c r="C28" s="91">
        <v>40</v>
      </c>
      <c r="D28" s="67">
        <v>708</v>
      </c>
      <c r="E28" s="67">
        <v>78</v>
      </c>
      <c r="F28" s="67">
        <v>11202</v>
      </c>
      <c r="G28" s="67"/>
      <c r="H28" s="67"/>
      <c r="I28" s="67">
        <v>39</v>
      </c>
      <c r="J28" s="67">
        <v>0</v>
      </c>
      <c r="K28" s="67">
        <v>0</v>
      </c>
      <c r="L28" s="67">
        <v>0</v>
      </c>
      <c r="M28" s="92">
        <v>380</v>
      </c>
      <c r="N28" s="92">
        <v>14696</v>
      </c>
      <c r="O28" s="92">
        <v>7798</v>
      </c>
      <c r="P28" s="92">
        <v>18729</v>
      </c>
      <c r="Q28" s="67">
        <v>4766</v>
      </c>
      <c r="R28" s="68"/>
      <c r="S28" s="93"/>
      <c r="T28" s="93"/>
      <c r="U28" s="93">
        <f>SUM(V8:V25)</f>
        <v>0</v>
      </c>
      <c r="V28" s="93"/>
    </row>
    <row r="29" spans="1:25" x14ac:dyDescent="0.25">
      <c r="Q29" s="94"/>
      <c r="R29" s="95"/>
      <c r="S29" s="95"/>
      <c r="V29" s="95"/>
    </row>
    <row r="30" spans="1:25" x14ac:dyDescent="0.25">
      <c r="E30" s="96"/>
      <c r="Q30" s="95"/>
      <c r="R30" s="95"/>
      <c r="S30" s="95"/>
      <c r="V30" s="95"/>
    </row>
  </sheetData>
  <mergeCells count="27"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</mergeCells>
  <pageMargins left="0.7" right="0.7" top="0.75" bottom="0.75" header="0.3" footer="0.3"/>
  <pageSetup paperSize="9" scale="83" fitToWidth="2" orientation="landscape" r:id="rId1"/>
  <colBreaks count="1" manualBreakCount="1">
    <brk id="1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="110" zoomScaleNormal="110" workbookViewId="0">
      <selection sqref="A1:XFD1048576"/>
    </sheetView>
  </sheetViews>
  <sheetFormatPr defaultColWidth="9" defaultRowHeight="15" x14ac:dyDescent="0.25"/>
  <cols>
    <col min="1" max="1" width="22.5703125" style="73" customWidth="1"/>
    <col min="2" max="2" width="8.7109375" style="73" customWidth="1"/>
    <col min="3" max="3" width="8.5703125" style="73" customWidth="1"/>
    <col min="4" max="4" width="9" style="73" customWidth="1"/>
    <col min="5" max="5" width="7.28515625" style="73" customWidth="1"/>
    <col min="6" max="6" width="10.140625" style="73" customWidth="1"/>
    <col min="7" max="7" width="4.28515625" style="73" hidden="1" customWidth="1"/>
    <col min="8" max="8" width="7.7109375" style="73" hidden="1" customWidth="1"/>
    <col min="9" max="9" width="7" style="73" customWidth="1"/>
    <col min="10" max="10" width="9.28515625" style="73" customWidth="1"/>
    <col min="11" max="11" width="7" style="73" customWidth="1"/>
    <col min="12" max="12" width="13.140625" style="73" customWidth="1"/>
    <col min="13" max="13" width="7.7109375" style="73" customWidth="1"/>
    <col min="14" max="15" width="12.5703125" style="73" customWidth="1"/>
    <col min="16" max="16" width="12.7109375" style="73" customWidth="1"/>
    <col min="17" max="17" width="8" style="73" customWidth="1"/>
    <col min="18" max="18" width="20.28515625" style="73" customWidth="1"/>
    <col min="19" max="19" width="10.140625" style="73" customWidth="1"/>
    <col min="20" max="20" width="9" style="73" customWidth="1"/>
    <col min="21" max="21" width="12.140625" style="73" customWidth="1"/>
    <col min="22" max="22" width="11.5703125" style="73" customWidth="1"/>
    <col min="23" max="24" width="9" style="73" hidden="1" customWidth="1"/>
    <col min="25" max="25" width="9.140625" style="73" customWidth="1"/>
    <col min="26" max="256" width="9" style="74"/>
    <col min="257" max="257" width="22.5703125" style="74" customWidth="1"/>
    <col min="258" max="258" width="8.7109375" style="74" customWidth="1"/>
    <col min="259" max="259" width="8.5703125" style="74" customWidth="1"/>
    <col min="260" max="260" width="7.7109375" style="74" customWidth="1"/>
    <col min="261" max="261" width="7.28515625" style="74" customWidth="1"/>
    <col min="262" max="262" width="10.140625" style="74" customWidth="1"/>
    <col min="263" max="264" width="0" style="74" hidden="1" customWidth="1"/>
    <col min="265" max="265" width="7" style="74" customWidth="1"/>
    <col min="266" max="266" width="9.28515625" style="74" customWidth="1"/>
    <col min="267" max="267" width="7" style="74" customWidth="1"/>
    <col min="268" max="268" width="15.85546875" style="74" customWidth="1"/>
    <col min="269" max="269" width="7.7109375" style="74" customWidth="1"/>
    <col min="270" max="270" width="12.5703125" style="74" customWidth="1"/>
    <col min="271" max="272" width="11.42578125" style="74" customWidth="1"/>
    <col min="273" max="273" width="8" style="74" customWidth="1"/>
    <col min="274" max="274" width="20.28515625" style="74" customWidth="1"/>
    <col min="275" max="275" width="10.140625" style="74" customWidth="1"/>
    <col min="276" max="276" width="9" style="74" customWidth="1"/>
    <col min="277" max="277" width="12.140625" style="74" customWidth="1"/>
    <col min="278" max="278" width="11.5703125" style="74" customWidth="1"/>
    <col min="279" max="280" width="0" style="74" hidden="1" customWidth="1"/>
    <col min="281" max="281" width="9.140625" style="74" customWidth="1"/>
    <col min="282" max="512" width="9" style="74"/>
    <col min="513" max="513" width="22.5703125" style="74" customWidth="1"/>
    <col min="514" max="514" width="8.7109375" style="74" customWidth="1"/>
    <col min="515" max="515" width="8.5703125" style="74" customWidth="1"/>
    <col min="516" max="516" width="7.7109375" style="74" customWidth="1"/>
    <col min="517" max="517" width="7.28515625" style="74" customWidth="1"/>
    <col min="518" max="518" width="10.140625" style="74" customWidth="1"/>
    <col min="519" max="520" width="0" style="74" hidden="1" customWidth="1"/>
    <col min="521" max="521" width="7" style="74" customWidth="1"/>
    <col min="522" max="522" width="9.28515625" style="74" customWidth="1"/>
    <col min="523" max="523" width="7" style="74" customWidth="1"/>
    <col min="524" max="524" width="15.85546875" style="74" customWidth="1"/>
    <col min="525" max="525" width="7.7109375" style="74" customWidth="1"/>
    <col min="526" max="526" width="12.5703125" style="74" customWidth="1"/>
    <col min="527" max="528" width="11.42578125" style="74" customWidth="1"/>
    <col min="529" max="529" width="8" style="74" customWidth="1"/>
    <col min="530" max="530" width="20.28515625" style="74" customWidth="1"/>
    <col min="531" max="531" width="10.140625" style="74" customWidth="1"/>
    <col min="532" max="532" width="9" style="74" customWidth="1"/>
    <col min="533" max="533" width="12.140625" style="74" customWidth="1"/>
    <col min="534" max="534" width="11.5703125" style="74" customWidth="1"/>
    <col min="535" max="536" width="0" style="74" hidden="1" customWidth="1"/>
    <col min="537" max="537" width="9.140625" style="74" customWidth="1"/>
    <col min="538" max="768" width="9" style="74"/>
    <col min="769" max="769" width="22.5703125" style="74" customWidth="1"/>
    <col min="770" max="770" width="8.7109375" style="74" customWidth="1"/>
    <col min="771" max="771" width="8.5703125" style="74" customWidth="1"/>
    <col min="772" max="772" width="7.7109375" style="74" customWidth="1"/>
    <col min="773" max="773" width="7.28515625" style="74" customWidth="1"/>
    <col min="774" max="774" width="10.140625" style="74" customWidth="1"/>
    <col min="775" max="776" width="0" style="74" hidden="1" customWidth="1"/>
    <col min="777" max="777" width="7" style="74" customWidth="1"/>
    <col min="778" max="778" width="9.28515625" style="74" customWidth="1"/>
    <col min="779" max="779" width="7" style="74" customWidth="1"/>
    <col min="780" max="780" width="15.85546875" style="74" customWidth="1"/>
    <col min="781" max="781" width="7.7109375" style="74" customWidth="1"/>
    <col min="782" max="782" width="12.5703125" style="74" customWidth="1"/>
    <col min="783" max="784" width="11.42578125" style="74" customWidth="1"/>
    <col min="785" max="785" width="8" style="74" customWidth="1"/>
    <col min="786" max="786" width="20.28515625" style="74" customWidth="1"/>
    <col min="787" max="787" width="10.140625" style="74" customWidth="1"/>
    <col min="788" max="788" width="9" style="74" customWidth="1"/>
    <col min="789" max="789" width="12.140625" style="74" customWidth="1"/>
    <col min="790" max="790" width="11.5703125" style="74" customWidth="1"/>
    <col min="791" max="792" width="0" style="74" hidden="1" customWidth="1"/>
    <col min="793" max="793" width="9.140625" style="74" customWidth="1"/>
    <col min="794" max="1024" width="9" style="74"/>
    <col min="1025" max="1025" width="22.5703125" style="74" customWidth="1"/>
    <col min="1026" max="1026" width="8.7109375" style="74" customWidth="1"/>
    <col min="1027" max="1027" width="8.5703125" style="74" customWidth="1"/>
    <col min="1028" max="1028" width="7.7109375" style="74" customWidth="1"/>
    <col min="1029" max="1029" width="7.28515625" style="74" customWidth="1"/>
    <col min="1030" max="1030" width="10.140625" style="74" customWidth="1"/>
    <col min="1031" max="1032" width="0" style="74" hidden="1" customWidth="1"/>
    <col min="1033" max="1033" width="7" style="74" customWidth="1"/>
    <col min="1034" max="1034" width="9.28515625" style="74" customWidth="1"/>
    <col min="1035" max="1035" width="7" style="74" customWidth="1"/>
    <col min="1036" max="1036" width="15.85546875" style="74" customWidth="1"/>
    <col min="1037" max="1037" width="7.7109375" style="74" customWidth="1"/>
    <col min="1038" max="1038" width="12.5703125" style="74" customWidth="1"/>
    <col min="1039" max="1040" width="11.42578125" style="74" customWidth="1"/>
    <col min="1041" max="1041" width="8" style="74" customWidth="1"/>
    <col min="1042" max="1042" width="20.28515625" style="74" customWidth="1"/>
    <col min="1043" max="1043" width="10.140625" style="74" customWidth="1"/>
    <col min="1044" max="1044" width="9" style="74" customWidth="1"/>
    <col min="1045" max="1045" width="12.140625" style="74" customWidth="1"/>
    <col min="1046" max="1046" width="11.5703125" style="74" customWidth="1"/>
    <col min="1047" max="1048" width="0" style="74" hidden="1" customWidth="1"/>
    <col min="1049" max="1049" width="9.140625" style="74" customWidth="1"/>
    <col min="1050" max="1280" width="9" style="74"/>
    <col min="1281" max="1281" width="22.5703125" style="74" customWidth="1"/>
    <col min="1282" max="1282" width="8.7109375" style="74" customWidth="1"/>
    <col min="1283" max="1283" width="8.5703125" style="74" customWidth="1"/>
    <col min="1284" max="1284" width="7.7109375" style="74" customWidth="1"/>
    <col min="1285" max="1285" width="7.28515625" style="74" customWidth="1"/>
    <col min="1286" max="1286" width="10.140625" style="74" customWidth="1"/>
    <col min="1287" max="1288" width="0" style="74" hidden="1" customWidth="1"/>
    <col min="1289" max="1289" width="7" style="74" customWidth="1"/>
    <col min="1290" max="1290" width="9.28515625" style="74" customWidth="1"/>
    <col min="1291" max="1291" width="7" style="74" customWidth="1"/>
    <col min="1292" max="1292" width="15.85546875" style="74" customWidth="1"/>
    <col min="1293" max="1293" width="7.7109375" style="74" customWidth="1"/>
    <col min="1294" max="1294" width="12.5703125" style="74" customWidth="1"/>
    <col min="1295" max="1296" width="11.42578125" style="74" customWidth="1"/>
    <col min="1297" max="1297" width="8" style="74" customWidth="1"/>
    <col min="1298" max="1298" width="20.28515625" style="74" customWidth="1"/>
    <col min="1299" max="1299" width="10.140625" style="74" customWidth="1"/>
    <col min="1300" max="1300" width="9" style="74" customWidth="1"/>
    <col min="1301" max="1301" width="12.140625" style="74" customWidth="1"/>
    <col min="1302" max="1302" width="11.5703125" style="74" customWidth="1"/>
    <col min="1303" max="1304" width="0" style="74" hidden="1" customWidth="1"/>
    <col min="1305" max="1305" width="9.140625" style="74" customWidth="1"/>
    <col min="1306" max="1536" width="9" style="74"/>
    <col min="1537" max="1537" width="22.5703125" style="74" customWidth="1"/>
    <col min="1538" max="1538" width="8.7109375" style="74" customWidth="1"/>
    <col min="1539" max="1539" width="8.5703125" style="74" customWidth="1"/>
    <col min="1540" max="1540" width="7.7109375" style="74" customWidth="1"/>
    <col min="1541" max="1541" width="7.28515625" style="74" customWidth="1"/>
    <col min="1542" max="1542" width="10.140625" style="74" customWidth="1"/>
    <col min="1543" max="1544" width="0" style="74" hidden="1" customWidth="1"/>
    <col min="1545" max="1545" width="7" style="74" customWidth="1"/>
    <col min="1546" max="1546" width="9.28515625" style="74" customWidth="1"/>
    <col min="1547" max="1547" width="7" style="74" customWidth="1"/>
    <col min="1548" max="1548" width="15.85546875" style="74" customWidth="1"/>
    <col min="1549" max="1549" width="7.7109375" style="74" customWidth="1"/>
    <col min="1550" max="1550" width="12.5703125" style="74" customWidth="1"/>
    <col min="1551" max="1552" width="11.42578125" style="74" customWidth="1"/>
    <col min="1553" max="1553" width="8" style="74" customWidth="1"/>
    <col min="1554" max="1554" width="20.28515625" style="74" customWidth="1"/>
    <col min="1555" max="1555" width="10.140625" style="74" customWidth="1"/>
    <col min="1556" max="1556" width="9" style="74" customWidth="1"/>
    <col min="1557" max="1557" width="12.140625" style="74" customWidth="1"/>
    <col min="1558" max="1558" width="11.5703125" style="74" customWidth="1"/>
    <col min="1559" max="1560" width="0" style="74" hidden="1" customWidth="1"/>
    <col min="1561" max="1561" width="9.140625" style="74" customWidth="1"/>
    <col min="1562" max="1792" width="9" style="74"/>
    <col min="1793" max="1793" width="22.5703125" style="74" customWidth="1"/>
    <col min="1794" max="1794" width="8.7109375" style="74" customWidth="1"/>
    <col min="1795" max="1795" width="8.5703125" style="74" customWidth="1"/>
    <col min="1796" max="1796" width="7.7109375" style="74" customWidth="1"/>
    <col min="1797" max="1797" width="7.28515625" style="74" customWidth="1"/>
    <col min="1798" max="1798" width="10.140625" style="74" customWidth="1"/>
    <col min="1799" max="1800" width="0" style="74" hidden="1" customWidth="1"/>
    <col min="1801" max="1801" width="7" style="74" customWidth="1"/>
    <col min="1802" max="1802" width="9.28515625" style="74" customWidth="1"/>
    <col min="1803" max="1803" width="7" style="74" customWidth="1"/>
    <col min="1804" max="1804" width="15.85546875" style="74" customWidth="1"/>
    <col min="1805" max="1805" width="7.7109375" style="74" customWidth="1"/>
    <col min="1806" max="1806" width="12.5703125" style="74" customWidth="1"/>
    <col min="1807" max="1808" width="11.42578125" style="74" customWidth="1"/>
    <col min="1809" max="1809" width="8" style="74" customWidth="1"/>
    <col min="1810" max="1810" width="20.28515625" style="74" customWidth="1"/>
    <col min="1811" max="1811" width="10.140625" style="74" customWidth="1"/>
    <col min="1812" max="1812" width="9" style="74" customWidth="1"/>
    <col min="1813" max="1813" width="12.140625" style="74" customWidth="1"/>
    <col min="1814" max="1814" width="11.5703125" style="74" customWidth="1"/>
    <col min="1815" max="1816" width="0" style="74" hidden="1" customWidth="1"/>
    <col min="1817" max="1817" width="9.140625" style="74" customWidth="1"/>
    <col min="1818" max="2048" width="9" style="74"/>
    <col min="2049" max="2049" width="22.5703125" style="74" customWidth="1"/>
    <col min="2050" max="2050" width="8.7109375" style="74" customWidth="1"/>
    <col min="2051" max="2051" width="8.5703125" style="74" customWidth="1"/>
    <col min="2052" max="2052" width="7.7109375" style="74" customWidth="1"/>
    <col min="2053" max="2053" width="7.28515625" style="74" customWidth="1"/>
    <col min="2054" max="2054" width="10.140625" style="74" customWidth="1"/>
    <col min="2055" max="2056" width="0" style="74" hidden="1" customWidth="1"/>
    <col min="2057" max="2057" width="7" style="74" customWidth="1"/>
    <col min="2058" max="2058" width="9.28515625" style="74" customWidth="1"/>
    <col min="2059" max="2059" width="7" style="74" customWidth="1"/>
    <col min="2060" max="2060" width="15.85546875" style="74" customWidth="1"/>
    <col min="2061" max="2061" width="7.7109375" style="74" customWidth="1"/>
    <col min="2062" max="2062" width="12.5703125" style="74" customWidth="1"/>
    <col min="2063" max="2064" width="11.42578125" style="74" customWidth="1"/>
    <col min="2065" max="2065" width="8" style="74" customWidth="1"/>
    <col min="2066" max="2066" width="20.28515625" style="74" customWidth="1"/>
    <col min="2067" max="2067" width="10.140625" style="74" customWidth="1"/>
    <col min="2068" max="2068" width="9" style="74" customWidth="1"/>
    <col min="2069" max="2069" width="12.140625" style="74" customWidth="1"/>
    <col min="2070" max="2070" width="11.5703125" style="74" customWidth="1"/>
    <col min="2071" max="2072" width="0" style="74" hidden="1" customWidth="1"/>
    <col min="2073" max="2073" width="9.140625" style="74" customWidth="1"/>
    <col min="2074" max="2304" width="9" style="74"/>
    <col min="2305" max="2305" width="22.5703125" style="74" customWidth="1"/>
    <col min="2306" max="2306" width="8.7109375" style="74" customWidth="1"/>
    <col min="2307" max="2307" width="8.5703125" style="74" customWidth="1"/>
    <col min="2308" max="2308" width="7.7109375" style="74" customWidth="1"/>
    <col min="2309" max="2309" width="7.28515625" style="74" customWidth="1"/>
    <col min="2310" max="2310" width="10.140625" style="74" customWidth="1"/>
    <col min="2311" max="2312" width="0" style="74" hidden="1" customWidth="1"/>
    <col min="2313" max="2313" width="7" style="74" customWidth="1"/>
    <col min="2314" max="2314" width="9.28515625" style="74" customWidth="1"/>
    <col min="2315" max="2315" width="7" style="74" customWidth="1"/>
    <col min="2316" max="2316" width="15.85546875" style="74" customWidth="1"/>
    <col min="2317" max="2317" width="7.7109375" style="74" customWidth="1"/>
    <col min="2318" max="2318" width="12.5703125" style="74" customWidth="1"/>
    <col min="2319" max="2320" width="11.42578125" style="74" customWidth="1"/>
    <col min="2321" max="2321" width="8" style="74" customWidth="1"/>
    <col min="2322" max="2322" width="20.28515625" style="74" customWidth="1"/>
    <col min="2323" max="2323" width="10.140625" style="74" customWidth="1"/>
    <col min="2324" max="2324" width="9" style="74" customWidth="1"/>
    <col min="2325" max="2325" width="12.140625" style="74" customWidth="1"/>
    <col min="2326" max="2326" width="11.5703125" style="74" customWidth="1"/>
    <col min="2327" max="2328" width="0" style="74" hidden="1" customWidth="1"/>
    <col min="2329" max="2329" width="9.140625" style="74" customWidth="1"/>
    <col min="2330" max="2560" width="9" style="74"/>
    <col min="2561" max="2561" width="22.5703125" style="74" customWidth="1"/>
    <col min="2562" max="2562" width="8.7109375" style="74" customWidth="1"/>
    <col min="2563" max="2563" width="8.5703125" style="74" customWidth="1"/>
    <col min="2564" max="2564" width="7.7109375" style="74" customWidth="1"/>
    <col min="2565" max="2565" width="7.28515625" style="74" customWidth="1"/>
    <col min="2566" max="2566" width="10.140625" style="74" customWidth="1"/>
    <col min="2567" max="2568" width="0" style="74" hidden="1" customWidth="1"/>
    <col min="2569" max="2569" width="7" style="74" customWidth="1"/>
    <col min="2570" max="2570" width="9.28515625" style="74" customWidth="1"/>
    <col min="2571" max="2571" width="7" style="74" customWidth="1"/>
    <col min="2572" max="2572" width="15.85546875" style="74" customWidth="1"/>
    <col min="2573" max="2573" width="7.7109375" style="74" customWidth="1"/>
    <col min="2574" max="2574" width="12.5703125" style="74" customWidth="1"/>
    <col min="2575" max="2576" width="11.42578125" style="74" customWidth="1"/>
    <col min="2577" max="2577" width="8" style="74" customWidth="1"/>
    <col min="2578" max="2578" width="20.28515625" style="74" customWidth="1"/>
    <col min="2579" max="2579" width="10.140625" style="74" customWidth="1"/>
    <col min="2580" max="2580" width="9" style="74" customWidth="1"/>
    <col min="2581" max="2581" width="12.140625" style="74" customWidth="1"/>
    <col min="2582" max="2582" width="11.5703125" style="74" customWidth="1"/>
    <col min="2583" max="2584" width="0" style="74" hidden="1" customWidth="1"/>
    <col min="2585" max="2585" width="9.140625" style="74" customWidth="1"/>
    <col min="2586" max="2816" width="9" style="74"/>
    <col min="2817" max="2817" width="22.5703125" style="74" customWidth="1"/>
    <col min="2818" max="2818" width="8.7109375" style="74" customWidth="1"/>
    <col min="2819" max="2819" width="8.5703125" style="74" customWidth="1"/>
    <col min="2820" max="2820" width="7.7109375" style="74" customWidth="1"/>
    <col min="2821" max="2821" width="7.28515625" style="74" customWidth="1"/>
    <col min="2822" max="2822" width="10.140625" style="74" customWidth="1"/>
    <col min="2823" max="2824" width="0" style="74" hidden="1" customWidth="1"/>
    <col min="2825" max="2825" width="7" style="74" customWidth="1"/>
    <col min="2826" max="2826" width="9.28515625" style="74" customWidth="1"/>
    <col min="2827" max="2827" width="7" style="74" customWidth="1"/>
    <col min="2828" max="2828" width="15.85546875" style="74" customWidth="1"/>
    <col min="2829" max="2829" width="7.7109375" style="74" customWidth="1"/>
    <col min="2830" max="2830" width="12.5703125" style="74" customWidth="1"/>
    <col min="2831" max="2832" width="11.42578125" style="74" customWidth="1"/>
    <col min="2833" max="2833" width="8" style="74" customWidth="1"/>
    <col min="2834" max="2834" width="20.28515625" style="74" customWidth="1"/>
    <col min="2835" max="2835" width="10.140625" style="74" customWidth="1"/>
    <col min="2836" max="2836" width="9" style="74" customWidth="1"/>
    <col min="2837" max="2837" width="12.140625" style="74" customWidth="1"/>
    <col min="2838" max="2838" width="11.5703125" style="74" customWidth="1"/>
    <col min="2839" max="2840" width="0" style="74" hidden="1" customWidth="1"/>
    <col min="2841" max="2841" width="9.140625" style="74" customWidth="1"/>
    <col min="2842" max="3072" width="9" style="74"/>
    <col min="3073" max="3073" width="22.5703125" style="74" customWidth="1"/>
    <col min="3074" max="3074" width="8.7109375" style="74" customWidth="1"/>
    <col min="3075" max="3075" width="8.5703125" style="74" customWidth="1"/>
    <col min="3076" max="3076" width="7.7109375" style="74" customWidth="1"/>
    <col min="3077" max="3077" width="7.28515625" style="74" customWidth="1"/>
    <col min="3078" max="3078" width="10.140625" style="74" customWidth="1"/>
    <col min="3079" max="3080" width="0" style="74" hidden="1" customWidth="1"/>
    <col min="3081" max="3081" width="7" style="74" customWidth="1"/>
    <col min="3082" max="3082" width="9.28515625" style="74" customWidth="1"/>
    <col min="3083" max="3083" width="7" style="74" customWidth="1"/>
    <col min="3084" max="3084" width="15.85546875" style="74" customWidth="1"/>
    <col min="3085" max="3085" width="7.7109375" style="74" customWidth="1"/>
    <col min="3086" max="3086" width="12.5703125" style="74" customWidth="1"/>
    <col min="3087" max="3088" width="11.42578125" style="74" customWidth="1"/>
    <col min="3089" max="3089" width="8" style="74" customWidth="1"/>
    <col min="3090" max="3090" width="20.28515625" style="74" customWidth="1"/>
    <col min="3091" max="3091" width="10.140625" style="74" customWidth="1"/>
    <col min="3092" max="3092" width="9" style="74" customWidth="1"/>
    <col min="3093" max="3093" width="12.140625" style="74" customWidth="1"/>
    <col min="3094" max="3094" width="11.5703125" style="74" customWidth="1"/>
    <col min="3095" max="3096" width="0" style="74" hidden="1" customWidth="1"/>
    <col min="3097" max="3097" width="9.140625" style="74" customWidth="1"/>
    <col min="3098" max="3328" width="9" style="74"/>
    <col min="3329" max="3329" width="22.5703125" style="74" customWidth="1"/>
    <col min="3330" max="3330" width="8.7109375" style="74" customWidth="1"/>
    <col min="3331" max="3331" width="8.5703125" style="74" customWidth="1"/>
    <col min="3332" max="3332" width="7.7109375" style="74" customWidth="1"/>
    <col min="3333" max="3333" width="7.28515625" style="74" customWidth="1"/>
    <col min="3334" max="3334" width="10.140625" style="74" customWidth="1"/>
    <col min="3335" max="3336" width="0" style="74" hidden="1" customWidth="1"/>
    <col min="3337" max="3337" width="7" style="74" customWidth="1"/>
    <col min="3338" max="3338" width="9.28515625" style="74" customWidth="1"/>
    <col min="3339" max="3339" width="7" style="74" customWidth="1"/>
    <col min="3340" max="3340" width="15.85546875" style="74" customWidth="1"/>
    <col min="3341" max="3341" width="7.7109375" style="74" customWidth="1"/>
    <col min="3342" max="3342" width="12.5703125" style="74" customWidth="1"/>
    <col min="3343" max="3344" width="11.42578125" style="74" customWidth="1"/>
    <col min="3345" max="3345" width="8" style="74" customWidth="1"/>
    <col min="3346" max="3346" width="20.28515625" style="74" customWidth="1"/>
    <col min="3347" max="3347" width="10.140625" style="74" customWidth="1"/>
    <col min="3348" max="3348" width="9" style="74" customWidth="1"/>
    <col min="3349" max="3349" width="12.140625" style="74" customWidth="1"/>
    <col min="3350" max="3350" width="11.5703125" style="74" customWidth="1"/>
    <col min="3351" max="3352" width="0" style="74" hidden="1" customWidth="1"/>
    <col min="3353" max="3353" width="9.140625" style="74" customWidth="1"/>
    <col min="3354" max="3584" width="9" style="74"/>
    <col min="3585" max="3585" width="22.5703125" style="74" customWidth="1"/>
    <col min="3586" max="3586" width="8.7109375" style="74" customWidth="1"/>
    <col min="3587" max="3587" width="8.5703125" style="74" customWidth="1"/>
    <col min="3588" max="3588" width="7.7109375" style="74" customWidth="1"/>
    <col min="3589" max="3589" width="7.28515625" style="74" customWidth="1"/>
    <col min="3590" max="3590" width="10.140625" style="74" customWidth="1"/>
    <col min="3591" max="3592" width="0" style="74" hidden="1" customWidth="1"/>
    <col min="3593" max="3593" width="7" style="74" customWidth="1"/>
    <col min="3594" max="3594" width="9.28515625" style="74" customWidth="1"/>
    <col min="3595" max="3595" width="7" style="74" customWidth="1"/>
    <col min="3596" max="3596" width="15.85546875" style="74" customWidth="1"/>
    <col min="3597" max="3597" width="7.7109375" style="74" customWidth="1"/>
    <col min="3598" max="3598" width="12.5703125" style="74" customWidth="1"/>
    <col min="3599" max="3600" width="11.42578125" style="74" customWidth="1"/>
    <col min="3601" max="3601" width="8" style="74" customWidth="1"/>
    <col min="3602" max="3602" width="20.28515625" style="74" customWidth="1"/>
    <col min="3603" max="3603" width="10.140625" style="74" customWidth="1"/>
    <col min="3604" max="3604" width="9" style="74" customWidth="1"/>
    <col min="3605" max="3605" width="12.140625" style="74" customWidth="1"/>
    <col min="3606" max="3606" width="11.5703125" style="74" customWidth="1"/>
    <col min="3607" max="3608" width="0" style="74" hidden="1" customWidth="1"/>
    <col min="3609" max="3609" width="9.140625" style="74" customWidth="1"/>
    <col min="3610" max="3840" width="9" style="74"/>
    <col min="3841" max="3841" width="22.5703125" style="74" customWidth="1"/>
    <col min="3842" max="3842" width="8.7109375" style="74" customWidth="1"/>
    <col min="3843" max="3843" width="8.5703125" style="74" customWidth="1"/>
    <col min="3844" max="3844" width="7.7109375" style="74" customWidth="1"/>
    <col min="3845" max="3845" width="7.28515625" style="74" customWidth="1"/>
    <col min="3846" max="3846" width="10.140625" style="74" customWidth="1"/>
    <col min="3847" max="3848" width="0" style="74" hidden="1" customWidth="1"/>
    <col min="3849" max="3849" width="7" style="74" customWidth="1"/>
    <col min="3850" max="3850" width="9.28515625" style="74" customWidth="1"/>
    <col min="3851" max="3851" width="7" style="74" customWidth="1"/>
    <col min="3852" max="3852" width="15.85546875" style="74" customWidth="1"/>
    <col min="3853" max="3853" width="7.7109375" style="74" customWidth="1"/>
    <col min="3854" max="3854" width="12.5703125" style="74" customWidth="1"/>
    <col min="3855" max="3856" width="11.42578125" style="74" customWidth="1"/>
    <col min="3857" max="3857" width="8" style="74" customWidth="1"/>
    <col min="3858" max="3858" width="20.28515625" style="74" customWidth="1"/>
    <col min="3859" max="3859" width="10.140625" style="74" customWidth="1"/>
    <col min="3860" max="3860" width="9" style="74" customWidth="1"/>
    <col min="3861" max="3861" width="12.140625" style="74" customWidth="1"/>
    <col min="3862" max="3862" width="11.5703125" style="74" customWidth="1"/>
    <col min="3863" max="3864" width="0" style="74" hidden="1" customWidth="1"/>
    <col min="3865" max="3865" width="9.140625" style="74" customWidth="1"/>
    <col min="3866" max="4096" width="9" style="74"/>
    <col min="4097" max="4097" width="22.5703125" style="74" customWidth="1"/>
    <col min="4098" max="4098" width="8.7109375" style="74" customWidth="1"/>
    <col min="4099" max="4099" width="8.5703125" style="74" customWidth="1"/>
    <col min="4100" max="4100" width="7.7109375" style="74" customWidth="1"/>
    <col min="4101" max="4101" width="7.28515625" style="74" customWidth="1"/>
    <col min="4102" max="4102" width="10.140625" style="74" customWidth="1"/>
    <col min="4103" max="4104" width="0" style="74" hidden="1" customWidth="1"/>
    <col min="4105" max="4105" width="7" style="74" customWidth="1"/>
    <col min="4106" max="4106" width="9.28515625" style="74" customWidth="1"/>
    <col min="4107" max="4107" width="7" style="74" customWidth="1"/>
    <col min="4108" max="4108" width="15.85546875" style="74" customWidth="1"/>
    <col min="4109" max="4109" width="7.7109375" style="74" customWidth="1"/>
    <col min="4110" max="4110" width="12.5703125" style="74" customWidth="1"/>
    <col min="4111" max="4112" width="11.42578125" style="74" customWidth="1"/>
    <col min="4113" max="4113" width="8" style="74" customWidth="1"/>
    <col min="4114" max="4114" width="20.28515625" style="74" customWidth="1"/>
    <col min="4115" max="4115" width="10.140625" style="74" customWidth="1"/>
    <col min="4116" max="4116" width="9" style="74" customWidth="1"/>
    <col min="4117" max="4117" width="12.140625" style="74" customWidth="1"/>
    <col min="4118" max="4118" width="11.5703125" style="74" customWidth="1"/>
    <col min="4119" max="4120" width="0" style="74" hidden="1" customWidth="1"/>
    <col min="4121" max="4121" width="9.140625" style="74" customWidth="1"/>
    <col min="4122" max="4352" width="9" style="74"/>
    <col min="4353" max="4353" width="22.5703125" style="74" customWidth="1"/>
    <col min="4354" max="4354" width="8.7109375" style="74" customWidth="1"/>
    <col min="4355" max="4355" width="8.5703125" style="74" customWidth="1"/>
    <col min="4356" max="4356" width="7.7109375" style="74" customWidth="1"/>
    <col min="4357" max="4357" width="7.28515625" style="74" customWidth="1"/>
    <col min="4358" max="4358" width="10.140625" style="74" customWidth="1"/>
    <col min="4359" max="4360" width="0" style="74" hidden="1" customWidth="1"/>
    <col min="4361" max="4361" width="7" style="74" customWidth="1"/>
    <col min="4362" max="4362" width="9.28515625" style="74" customWidth="1"/>
    <col min="4363" max="4363" width="7" style="74" customWidth="1"/>
    <col min="4364" max="4364" width="15.85546875" style="74" customWidth="1"/>
    <col min="4365" max="4365" width="7.7109375" style="74" customWidth="1"/>
    <col min="4366" max="4366" width="12.5703125" style="74" customWidth="1"/>
    <col min="4367" max="4368" width="11.42578125" style="74" customWidth="1"/>
    <col min="4369" max="4369" width="8" style="74" customWidth="1"/>
    <col min="4370" max="4370" width="20.28515625" style="74" customWidth="1"/>
    <col min="4371" max="4371" width="10.140625" style="74" customWidth="1"/>
    <col min="4372" max="4372" width="9" style="74" customWidth="1"/>
    <col min="4373" max="4373" width="12.140625" style="74" customWidth="1"/>
    <col min="4374" max="4374" width="11.5703125" style="74" customWidth="1"/>
    <col min="4375" max="4376" width="0" style="74" hidden="1" customWidth="1"/>
    <col min="4377" max="4377" width="9.140625" style="74" customWidth="1"/>
    <col min="4378" max="4608" width="9" style="74"/>
    <col min="4609" max="4609" width="22.5703125" style="74" customWidth="1"/>
    <col min="4610" max="4610" width="8.7109375" style="74" customWidth="1"/>
    <col min="4611" max="4611" width="8.5703125" style="74" customWidth="1"/>
    <col min="4612" max="4612" width="7.7109375" style="74" customWidth="1"/>
    <col min="4613" max="4613" width="7.28515625" style="74" customWidth="1"/>
    <col min="4614" max="4614" width="10.140625" style="74" customWidth="1"/>
    <col min="4615" max="4616" width="0" style="74" hidden="1" customWidth="1"/>
    <col min="4617" max="4617" width="7" style="74" customWidth="1"/>
    <col min="4618" max="4618" width="9.28515625" style="74" customWidth="1"/>
    <col min="4619" max="4619" width="7" style="74" customWidth="1"/>
    <col min="4620" max="4620" width="15.85546875" style="74" customWidth="1"/>
    <col min="4621" max="4621" width="7.7109375" style="74" customWidth="1"/>
    <col min="4622" max="4622" width="12.5703125" style="74" customWidth="1"/>
    <col min="4623" max="4624" width="11.42578125" style="74" customWidth="1"/>
    <col min="4625" max="4625" width="8" style="74" customWidth="1"/>
    <col min="4626" max="4626" width="20.28515625" style="74" customWidth="1"/>
    <col min="4627" max="4627" width="10.140625" style="74" customWidth="1"/>
    <col min="4628" max="4628" width="9" style="74" customWidth="1"/>
    <col min="4629" max="4629" width="12.140625" style="74" customWidth="1"/>
    <col min="4630" max="4630" width="11.5703125" style="74" customWidth="1"/>
    <col min="4631" max="4632" width="0" style="74" hidden="1" customWidth="1"/>
    <col min="4633" max="4633" width="9.140625" style="74" customWidth="1"/>
    <col min="4634" max="4864" width="9" style="74"/>
    <col min="4865" max="4865" width="22.5703125" style="74" customWidth="1"/>
    <col min="4866" max="4866" width="8.7109375" style="74" customWidth="1"/>
    <col min="4867" max="4867" width="8.5703125" style="74" customWidth="1"/>
    <col min="4868" max="4868" width="7.7109375" style="74" customWidth="1"/>
    <col min="4869" max="4869" width="7.28515625" style="74" customWidth="1"/>
    <col min="4870" max="4870" width="10.140625" style="74" customWidth="1"/>
    <col min="4871" max="4872" width="0" style="74" hidden="1" customWidth="1"/>
    <col min="4873" max="4873" width="7" style="74" customWidth="1"/>
    <col min="4874" max="4874" width="9.28515625" style="74" customWidth="1"/>
    <col min="4875" max="4875" width="7" style="74" customWidth="1"/>
    <col min="4876" max="4876" width="15.85546875" style="74" customWidth="1"/>
    <col min="4877" max="4877" width="7.7109375" style="74" customWidth="1"/>
    <col min="4878" max="4878" width="12.5703125" style="74" customWidth="1"/>
    <col min="4879" max="4880" width="11.42578125" style="74" customWidth="1"/>
    <col min="4881" max="4881" width="8" style="74" customWidth="1"/>
    <col min="4882" max="4882" width="20.28515625" style="74" customWidth="1"/>
    <col min="4883" max="4883" width="10.140625" style="74" customWidth="1"/>
    <col min="4884" max="4884" width="9" style="74" customWidth="1"/>
    <col min="4885" max="4885" width="12.140625" style="74" customWidth="1"/>
    <col min="4886" max="4886" width="11.5703125" style="74" customWidth="1"/>
    <col min="4887" max="4888" width="0" style="74" hidden="1" customWidth="1"/>
    <col min="4889" max="4889" width="9.140625" style="74" customWidth="1"/>
    <col min="4890" max="5120" width="9" style="74"/>
    <col min="5121" max="5121" width="22.5703125" style="74" customWidth="1"/>
    <col min="5122" max="5122" width="8.7109375" style="74" customWidth="1"/>
    <col min="5123" max="5123" width="8.5703125" style="74" customWidth="1"/>
    <col min="5124" max="5124" width="7.7109375" style="74" customWidth="1"/>
    <col min="5125" max="5125" width="7.28515625" style="74" customWidth="1"/>
    <col min="5126" max="5126" width="10.140625" style="74" customWidth="1"/>
    <col min="5127" max="5128" width="0" style="74" hidden="1" customWidth="1"/>
    <col min="5129" max="5129" width="7" style="74" customWidth="1"/>
    <col min="5130" max="5130" width="9.28515625" style="74" customWidth="1"/>
    <col min="5131" max="5131" width="7" style="74" customWidth="1"/>
    <col min="5132" max="5132" width="15.85546875" style="74" customWidth="1"/>
    <col min="5133" max="5133" width="7.7109375" style="74" customWidth="1"/>
    <col min="5134" max="5134" width="12.5703125" style="74" customWidth="1"/>
    <col min="5135" max="5136" width="11.42578125" style="74" customWidth="1"/>
    <col min="5137" max="5137" width="8" style="74" customWidth="1"/>
    <col min="5138" max="5138" width="20.28515625" style="74" customWidth="1"/>
    <col min="5139" max="5139" width="10.140625" style="74" customWidth="1"/>
    <col min="5140" max="5140" width="9" style="74" customWidth="1"/>
    <col min="5141" max="5141" width="12.140625" style="74" customWidth="1"/>
    <col min="5142" max="5142" width="11.5703125" style="74" customWidth="1"/>
    <col min="5143" max="5144" width="0" style="74" hidden="1" customWidth="1"/>
    <col min="5145" max="5145" width="9.140625" style="74" customWidth="1"/>
    <col min="5146" max="5376" width="9" style="74"/>
    <col min="5377" max="5377" width="22.5703125" style="74" customWidth="1"/>
    <col min="5378" max="5378" width="8.7109375" style="74" customWidth="1"/>
    <col min="5379" max="5379" width="8.5703125" style="74" customWidth="1"/>
    <col min="5380" max="5380" width="7.7109375" style="74" customWidth="1"/>
    <col min="5381" max="5381" width="7.28515625" style="74" customWidth="1"/>
    <col min="5382" max="5382" width="10.140625" style="74" customWidth="1"/>
    <col min="5383" max="5384" width="0" style="74" hidden="1" customWidth="1"/>
    <col min="5385" max="5385" width="7" style="74" customWidth="1"/>
    <col min="5386" max="5386" width="9.28515625" style="74" customWidth="1"/>
    <col min="5387" max="5387" width="7" style="74" customWidth="1"/>
    <col min="5388" max="5388" width="15.85546875" style="74" customWidth="1"/>
    <col min="5389" max="5389" width="7.7109375" style="74" customWidth="1"/>
    <col min="5390" max="5390" width="12.5703125" style="74" customWidth="1"/>
    <col min="5391" max="5392" width="11.42578125" style="74" customWidth="1"/>
    <col min="5393" max="5393" width="8" style="74" customWidth="1"/>
    <col min="5394" max="5394" width="20.28515625" style="74" customWidth="1"/>
    <col min="5395" max="5395" width="10.140625" style="74" customWidth="1"/>
    <col min="5396" max="5396" width="9" style="74" customWidth="1"/>
    <col min="5397" max="5397" width="12.140625" style="74" customWidth="1"/>
    <col min="5398" max="5398" width="11.5703125" style="74" customWidth="1"/>
    <col min="5399" max="5400" width="0" style="74" hidden="1" customWidth="1"/>
    <col min="5401" max="5401" width="9.140625" style="74" customWidth="1"/>
    <col min="5402" max="5632" width="9" style="74"/>
    <col min="5633" max="5633" width="22.5703125" style="74" customWidth="1"/>
    <col min="5634" max="5634" width="8.7109375" style="74" customWidth="1"/>
    <col min="5635" max="5635" width="8.5703125" style="74" customWidth="1"/>
    <col min="5636" max="5636" width="7.7109375" style="74" customWidth="1"/>
    <col min="5637" max="5637" width="7.28515625" style="74" customWidth="1"/>
    <col min="5638" max="5638" width="10.140625" style="74" customWidth="1"/>
    <col min="5639" max="5640" width="0" style="74" hidden="1" customWidth="1"/>
    <col min="5641" max="5641" width="7" style="74" customWidth="1"/>
    <col min="5642" max="5642" width="9.28515625" style="74" customWidth="1"/>
    <col min="5643" max="5643" width="7" style="74" customWidth="1"/>
    <col min="5644" max="5644" width="15.85546875" style="74" customWidth="1"/>
    <col min="5645" max="5645" width="7.7109375" style="74" customWidth="1"/>
    <col min="5646" max="5646" width="12.5703125" style="74" customWidth="1"/>
    <col min="5647" max="5648" width="11.42578125" style="74" customWidth="1"/>
    <col min="5649" max="5649" width="8" style="74" customWidth="1"/>
    <col min="5650" max="5650" width="20.28515625" style="74" customWidth="1"/>
    <col min="5651" max="5651" width="10.140625" style="74" customWidth="1"/>
    <col min="5652" max="5652" width="9" style="74" customWidth="1"/>
    <col min="5653" max="5653" width="12.140625" style="74" customWidth="1"/>
    <col min="5654" max="5654" width="11.5703125" style="74" customWidth="1"/>
    <col min="5655" max="5656" width="0" style="74" hidden="1" customWidth="1"/>
    <col min="5657" max="5657" width="9.140625" style="74" customWidth="1"/>
    <col min="5658" max="5888" width="9" style="74"/>
    <col min="5889" max="5889" width="22.5703125" style="74" customWidth="1"/>
    <col min="5890" max="5890" width="8.7109375" style="74" customWidth="1"/>
    <col min="5891" max="5891" width="8.5703125" style="74" customWidth="1"/>
    <col min="5892" max="5892" width="7.7109375" style="74" customWidth="1"/>
    <col min="5893" max="5893" width="7.28515625" style="74" customWidth="1"/>
    <col min="5894" max="5894" width="10.140625" style="74" customWidth="1"/>
    <col min="5895" max="5896" width="0" style="74" hidden="1" customWidth="1"/>
    <col min="5897" max="5897" width="7" style="74" customWidth="1"/>
    <col min="5898" max="5898" width="9.28515625" style="74" customWidth="1"/>
    <col min="5899" max="5899" width="7" style="74" customWidth="1"/>
    <col min="5900" max="5900" width="15.85546875" style="74" customWidth="1"/>
    <col min="5901" max="5901" width="7.7109375" style="74" customWidth="1"/>
    <col min="5902" max="5902" width="12.5703125" style="74" customWidth="1"/>
    <col min="5903" max="5904" width="11.42578125" style="74" customWidth="1"/>
    <col min="5905" max="5905" width="8" style="74" customWidth="1"/>
    <col min="5906" max="5906" width="20.28515625" style="74" customWidth="1"/>
    <col min="5907" max="5907" width="10.140625" style="74" customWidth="1"/>
    <col min="5908" max="5908" width="9" style="74" customWidth="1"/>
    <col min="5909" max="5909" width="12.140625" style="74" customWidth="1"/>
    <col min="5910" max="5910" width="11.5703125" style="74" customWidth="1"/>
    <col min="5911" max="5912" width="0" style="74" hidden="1" customWidth="1"/>
    <col min="5913" max="5913" width="9.140625" style="74" customWidth="1"/>
    <col min="5914" max="6144" width="9" style="74"/>
    <col min="6145" max="6145" width="22.5703125" style="74" customWidth="1"/>
    <col min="6146" max="6146" width="8.7109375" style="74" customWidth="1"/>
    <col min="6147" max="6147" width="8.5703125" style="74" customWidth="1"/>
    <col min="6148" max="6148" width="7.7109375" style="74" customWidth="1"/>
    <col min="6149" max="6149" width="7.28515625" style="74" customWidth="1"/>
    <col min="6150" max="6150" width="10.140625" style="74" customWidth="1"/>
    <col min="6151" max="6152" width="0" style="74" hidden="1" customWidth="1"/>
    <col min="6153" max="6153" width="7" style="74" customWidth="1"/>
    <col min="6154" max="6154" width="9.28515625" style="74" customWidth="1"/>
    <col min="6155" max="6155" width="7" style="74" customWidth="1"/>
    <col min="6156" max="6156" width="15.85546875" style="74" customWidth="1"/>
    <col min="6157" max="6157" width="7.7109375" style="74" customWidth="1"/>
    <col min="6158" max="6158" width="12.5703125" style="74" customWidth="1"/>
    <col min="6159" max="6160" width="11.42578125" style="74" customWidth="1"/>
    <col min="6161" max="6161" width="8" style="74" customWidth="1"/>
    <col min="6162" max="6162" width="20.28515625" style="74" customWidth="1"/>
    <col min="6163" max="6163" width="10.140625" style="74" customWidth="1"/>
    <col min="6164" max="6164" width="9" style="74" customWidth="1"/>
    <col min="6165" max="6165" width="12.140625" style="74" customWidth="1"/>
    <col min="6166" max="6166" width="11.5703125" style="74" customWidth="1"/>
    <col min="6167" max="6168" width="0" style="74" hidden="1" customWidth="1"/>
    <col min="6169" max="6169" width="9.140625" style="74" customWidth="1"/>
    <col min="6170" max="6400" width="9" style="74"/>
    <col min="6401" max="6401" width="22.5703125" style="74" customWidth="1"/>
    <col min="6402" max="6402" width="8.7109375" style="74" customWidth="1"/>
    <col min="6403" max="6403" width="8.5703125" style="74" customWidth="1"/>
    <col min="6404" max="6404" width="7.7109375" style="74" customWidth="1"/>
    <col min="6405" max="6405" width="7.28515625" style="74" customWidth="1"/>
    <col min="6406" max="6406" width="10.140625" style="74" customWidth="1"/>
    <col min="6407" max="6408" width="0" style="74" hidden="1" customWidth="1"/>
    <col min="6409" max="6409" width="7" style="74" customWidth="1"/>
    <col min="6410" max="6410" width="9.28515625" style="74" customWidth="1"/>
    <col min="6411" max="6411" width="7" style="74" customWidth="1"/>
    <col min="6412" max="6412" width="15.85546875" style="74" customWidth="1"/>
    <col min="6413" max="6413" width="7.7109375" style="74" customWidth="1"/>
    <col min="6414" max="6414" width="12.5703125" style="74" customWidth="1"/>
    <col min="6415" max="6416" width="11.42578125" style="74" customWidth="1"/>
    <col min="6417" max="6417" width="8" style="74" customWidth="1"/>
    <col min="6418" max="6418" width="20.28515625" style="74" customWidth="1"/>
    <col min="6419" max="6419" width="10.140625" style="74" customWidth="1"/>
    <col min="6420" max="6420" width="9" style="74" customWidth="1"/>
    <col min="6421" max="6421" width="12.140625" style="74" customWidth="1"/>
    <col min="6422" max="6422" width="11.5703125" style="74" customWidth="1"/>
    <col min="6423" max="6424" width="0" style="74" hidden="1" customWidth="1"/>
    <col min="6425" max="6425" width="9.140625" style="74" customWidth="1"/>
    <col min="6426" max="6656" width="9" style="74"/>
    <col min="6657" max="6657" width="22.5703125" style="74" customWidth="1"/>
    <col min="6658" max="6658" width="8.7109375" style="74" customWidth="1"/>
    <col min="6659" max="6659" width="8.5703125" style="74" customWidth="1"/>
    <col min="6660" max="6660" width="7.7109375" style="74" customWidth="1"/>
    <col min="6661" max="6661" width="7.28515625" style="74" customWidth="1"/>
    <col min="6662" max="6662" width="10.140625" style="74" customWidth="1"/>
    <col min="6663" max="6664" width="0" style="74" hidden="1" customWidth="1"/>
    <col min="6665" max="6665" width="7" style="74" customWidth="1"/>
    <col min="6666" max="6666" width="9.28515625" style="74" customWidth="1"/>
    <col min="6667" max="6667" width="7" style="74" customWidth="1"/>
    <col min="6668" max="6668" width="15.85546875" style="74" customWidth="1"/>
    <col min="6669" max="6669" width="7.7109375" style="74" customWidth="1"/>
    <col min="6670" max="6670" width="12.5703125" style="74" customWidth="1"/>
    <col min="6671" max="6672" width="11.42578125" style="74" customWidth="1"/>
    <col min="6673" max="6673" width="8" style="74" customWidth="1"/>
    <col min="6674" max="6674" width="20.28515625" style="74" customWidth="1"/>
    <col min="6675" max="6675" width="10.140625" style="74" customWidth="1"/>
    <col min="6676" max="6676" width="9" style="74" customWidth="1"/>
    <col min="6677" max="6677" width="12.140625" style="74" customWidth="1"/>
    <col min="6678" max="6678" width="11.5703125" style="74" customWidth="1"/>
    <col min="6679" max="6680" width="0" style="74" hidden="1" customWidth="1"/>
    <col min="6681" max="6681" width="9.140625" style="74" customWidth="1"/>
    <col min="6682" max="6912" width="9" style="74"/>
    <col min="6913" max="6913" width="22.5703125" style="74" customWidth="1"/>
    <col min="6914" max="6914" width="8.7109375" style="74" customWidth="1"/>
    <col min="6915" max="6915" width="8.5703125" style="74" customWidth="1"/>
    <col min="6916" max="6916" width="7.7109375" style="74" customWidth="1"/>
    <col min="6917" max="6917" width="7.28515625" style="74" customWidth="1"/>
    <col min="6918" max="6918" width="10.140625" style="74" customWidth="1"/>
    <col min="6919" max="6920" width="0" style="74" hidden="1" customWidth="1"/>
    <col min="6921" max="6921" width="7" style="74" customWidth="1"/>
    <col min="6922" max="6922" width="9.28515625" style="74" customWidth="1"/>
    <col min="6923" max="6923" width="7" style="74" customWidth="1"/>
    <col min="6924" max="6924" width="15.85546875" style="74" customWidth="1"/>
    <col min="6925" max="6925" width="7.7109375" style="74" customWidth="1"/>
    <col min="6926" max="6926" width="12.5703125" style="74" customWidth="1"/>
    <col min="6927" max="6928" width="11.42578125" style="74" customWidth="1"/>
    <col min="6929" max="6929" width="8" style="74" customWidth="1"/>
    <col min="6930" max="6930" width="20.28515625" style="74" customWidth="1"/>
    <col min="6931" max="6931" width="10.140625" style="74" customWidth="1"/>
    <col min="6932" max="6932" width="9" style="74" customWidth="1"/>
    <col min="6933" max="6933" width="12.140625" style="74" customWidth="1"/>
    <col min="6934" max="6934" width="11.5703125" style="74" customWidth="1"/>
    <col min="6935" max="6936" width="0" style="74" hidden="1" customWidth="1"/>
    <col min="6937" max="6937" width="9.140625" style="74" customWidth="1"/>
    <col min="6938" max="7168" width="9" style="74"/>
    <col min="7169" max="7169" width="22.5703125" style="74" customWidth="1"/>
    <col min="7170" max="7170" width="8.7109375" style="74" customWidth="1"/>
    <col min="7171" max="7171" width="8.5703125" style="74" customWidth="1"/>
    <col min="7172" max="7172" width="7.7109375" style="74" customWidth="1"/>
    <col min="7173" max="7173" width="7.28515625" style="74" customWidth="1"/>
    <col min="7174" max="7174" width="10.140625" style="74" customWidth="1"/>
    <col min="7175" max="7176" width="0" style="74" hidden="1" customWidth="1"/>
    <col min="7177" max="7177" width="7" style="74" customWidth="1"/>
    <col min="7178" max="7178" width="9.28515625" style="74" customWidth="1"/>
    <col min="7179" max="7179" width="7" style="74" customWidth="1"/>
    <col min="7180" max="7180" width="15.85546875" style="74" customWidth="1"/>
    <col min="7181" max="7181" width="7.7109375" style="74" customWidth="1"/>
    <col min="7182" max="7182" width="12.5703125" style="74" customWidth="1"/>
    <col min="7183" max="7184" width="11.42578125" style="74" customWidth="1"/>
    <col min="7185" max="7185" width="8" style="74" customWidth="1"/>
    <col min="7186" max="7186" width="20.28515625" style="74" customWidth="1"/>
    <col min="7187" max="7187" width="10.140625" style="74" customWidth="1"/>
    <col min="7188" max="7188" width="9" style="74" customWidth="1"/>
    <col min="7189" max="7189" width="12.140625" style="74" customWidth="1"/>
    <col min="7190" max="7190" width="11.5703125" style="74" customWidth="1"/>
    <col min="7191" max="7192" width="0" style="74" hidden="1" customWidth="1"/>
    <col min="7193" max="7193" width="9.140625" style="74" customWidth="1"/>
    <col min="7194" max="7424" width="9" style="74"/>
    <col min="7425" max="7425" width="22.5703125" style="74" customWidth="1"/>
    <col min="7426" max="7426" width="8.7109375" style="74" customWidth="1"/>
    <col min="7427" max="7427" width="8.5703125" style="74" customWidth="1"/>
    <col min="7428" max="7428" width="7.7109375" style="74" customWidth="1"/>
    <col min="7429" max="7429" width="7.28515625" style="74" customWidth="1"/>
    <col min="7430" max="7430" width="10.140625" style="74" customWidth="1"/>
    <col min="7431" max="7432" width="0" style="74" hidden="1" customWidth="1"/>
    <col min="7433" max="7433" width="7" style="74" customWidth="1"/>
    <col min="7434" max="7434" width="9.28515625" style="74" customWidth="1"/>
    <col min="7435" max="7435" width="7" style="74" customWidth="1"/>
    <col min="7436" max="7436" width="15.85546875" style="74" customWidth="1"/>
    <col min="7437" max="7437" width="7.7109375" style="74" customWidth="1"/>
    <col min="7438" max="7438" width="12.5703125" style="74" customWidth="1"/>
    <col min="7439" max="7440" width="11.42578125" style="74" customWidth="1"/>
    <col min="7441" max="7441" width="8" style="74" customWidth="1"/>
    <col min="7442" max="7442" width="20.28515625" style="74" customWidth="1"/>
    <col min="7443" max="7443" width="10.140625" style="74" customWidth="1"/>
    <col min="7444" max="7444" width="9" style="74" customWidth="1"/>
    <col min="7445" max="7445" width="12.140625" style="74" customWidth="1"/>
    <col min="7446" max="7446" width="11.5703125" style="74" customWidth="1"/>
    <col min="7447" max="7448" width="0" style="74" hidden="1" customWidth="1"/>
    <col min="7449" max="7449" width="9.140625" style="74" customWidth="1"/>
    <col min="7450" max="7680" width="9" style="74"/>
    <col min="7681" max="7681" width="22.5703125" style="74" customWidth="1"/>
    <col min="7682" max="7682" width="8.7109375" style="74" customWidth="1"/>
    <col min="7683" max="7683" width="8.5703125" style="74" customWidth="1"/>
    <col min="7684" max="7684" width="7.7109375" style="74" customWidth="1"/>
    <col min="7685" max="7685" width="7.28515625" style="74" customWidth="1"/>
    <col min="7686" max="7686" width="10.140625" style="74" customWidth="1"/>
    <col min="7687" max="7688" width="0" style="74" hidden="1" customWidth="1"/>
    <col min="7689" max="7689" width="7" style="74" customWidth="1"/>
    <col min="7690" max="7690" width="9.28515625" style="74" customWidth="1"/>
    <col min="7691" max="7691" width="7" style="74" customWidth="1"/>
    <col min="7692" max="7692" width="15.85546875" style="74" customWidth="1"/>
    <col min="7693" max="7693" width="7.7109375" style="74" customWidth="1"/>
    <col min="7694" max="7694" width="12.5703125" style="74" customWidth="1"/>
    <col min="7695" max="7696" width="11.42578125" style="74" customWidth="1"/>
    <col min="7697" max="7697" width="8" style="74" customWidth="1"/>
    <col min="7698" max="7698" width="20.28515625" style="74" customWidth="1"/>
    <col min="7699" max="7699" width="10.140625" style="74" customWidth="1"/>
    <col min="7700" max="7700" width="9" style="74" customWidth="1"/>
    <col min="7701" max="7701" width="12.140625" style="74" customWidth="1"/>
    <col min="7702" max="7702" width="11.5703125" style="74" customWidth="1"/>
    <col min="7703" max="7704" width="0" style="74" hidden="1" customWidth="1"/>
    <col min="7705" max="7705" width="9.140625" style="74" customWidth="1"/>
    <col min="7706" max="7936" width="9" style="74"/>
    <col min="7937" max="7937" width="22.5703125" style="74" customWidth="1"/>
    <col min="7938" max="7938" width="8.7109375" style="74" customWidth="1"/>
    <col min="7939" max="7939" width="8.5703125" style="74" customWidth="1"/>
    <col min="7940" max="7940" width="7.7109375" style="74" customWidth="1"/>
    <col min="7941" max="7941" width="7.28515625" style="74" customWidth="1"/>
    <col min="7942" max="7942" width="10.140625" style="74" customWidth="1"/>
    <col min="7943" max="7944" width="0" style="74" hidden="1" customWidth="1"/>
    <col min="7945" max="7945" width="7" style="74" customWidth="1"/>
    <col min="7946" max="7946" width="9.28515625" style="74" customWidth="1"/>
    <col min="7947" max="7947" width="7" style="74" customWidth="1"/>
    <col min="7948" max="7948" width="15.85546875" style="74" customWidth="1"/>
    <col min="7949" max="7949" width="7.7109375" style="74" customWidth="1"/>
    <col min="7950" max="7950" width="12.5703125" style="74" customWidth="1"/>
    <col min="7951" max="7952" width="11.42578125" style="74" customWidth="1"/>
    <col min="7953" max="7953" width="8" style="74" customWidth="1"/>
    <col min="7954" max="7954" width="20.28515625" style="74" customWidth="1"/>
    <col min="7955" max="7955" width="10.140625" style="74" customWidth="1"/>
    <col min="7956" max="7956" width="9" style="74" customWidth="1"/>
    <col min="7957" max="7957" width="12.140625" style="74" customWidth="1"/>
    <col min="7958" max="7958" width="11.5703125" style="74" customWidth="1"/>
    <col min="7959" max="7960" width="0" style="74" hidden="1" customWidth="1"/>
    <col min="7961" max="7961" width="9.140625" style="74" customWidth="1"/>
    <col min="7962" max="8192" width="9" style="74"/>
    <col min="8193" max="8193" width="22.5703125" style="74" customWidth="1"/>
    <col min="8194" max="8194" width="8.7109375" style="74" customWidth="1"/>
    <col min="8195" max="8195" width="8.5703125" style="74" customWidth="1"/>
    <col min="8196" max="8196" width="7.7109375" style="74" customWidth="1"/>
    <col min="8197" max="8197" width="7.28515625" style="74" customWidth="1"/>
    <col min="8198" max="8198" width="10.140625" style="74" customWidth="1"/>
    <col min="8199" max="8200" width="0" style="74" hidden="1" customWidth="1"/>
    <col min="8201" max="8201" width="7" style="74" customWidth="1"/>
    <col min="8202" max="8202" width="9.28515625" style="74" customWidth="1"/>
    <col min="8203" max="8203" width="7" style="74" customWidth="1"/>
    <col min="8204" max="8204" width="15.85546875" style="74" customWidth="1"/>
    <col min="8205" max="8205" width="7.7109375" style="74" customWidth="1"/>
    <col min="8206" max="8206" width="12.5703125" style="74" customWidth="1"/>
    <col min="8207" max="8208" width="11.42578125" style="74" customWidth="1"/>
    <col min="8209" max="8209" width="8" style="74" customWidth="1"/>
    <col min="8210" max="8210" width="20.28515625" style="74" customWidth="1"/>
    <col min="8211" max="8211" width="10.140625" style="74" customWidth="1"/>
    <col min="8212" max="8212" width="9" style="74" customWidth="1"/>
    <col min="8213" max="8213" width="12.140625" style="74" customWidth="1"/>
    <col min="8214" max="8214" width="11.5703125" style="74" customWidth="1"/>
    <col min="8215" max="8216" width="0" style="74" hidden="1" customWidth="1"/>
    <col min="8217" max="8217" width="9.140625" style="74" customWidth="1"/>
    <col min="8218" max="8448" width="9" style="74"/>
    <col min="8449" max="8449" width="22.5703125" style="74" customWidth="1"/>
    <col min="8450" max="8450" width="8.7109375" style="74" customWidth="1"/>
    <col min="8451" max="8451" width="8.5703125" style="74" customWidth="1"/>
    <col min="8452" max="8452" width="7.7109375" style="74" customWidth="1"/>
    <col min="8453" max="8453" width="7.28515625" style="74" customWidth="1"/>
    <col min="8454" max="8454" width="10.140625" style="74" customWidth="1"/>
    <col min="8455" max="8456" width="0" style="74" hidden="1" customWidth="1"/>
    <col min="8457" max="8457" width="7" style="74" customWidth="1"/>
    <col min="8458" max="8458" width="9.28515625" style="74" customWidth="1"/>
    <col min="8459" max="8459" width="7" style="74" customWidth="1"/>
    <col min="8460" max="8460" width="15.85546875" style="74" customWidth="1"/>
    <col min="8461" max="8461" width="7.7109375" style="74" customWidth="1"/>
    <col min="8462" max="8462" width="12.5703125" style="74" customWidth="1"/>
    <col min="8463" max="8464" width="11.42578125" style="74" customWidth="1"/>
    <col min="8465" max="8465" width="8" style="74" customWidth="1"/>
    <col min="8466" max="8466" width="20.28515625" style="74" customWidth="1"/>
    <col min="8467" max="8467" width="10.140625" style="74" customWidth="1"/>
    <col min="8468" max="8468" width="9" style="74" customWidth="1"/>
    <col min="8469" max="8469" width="12.140625" style="74" customWidth="1"/>
    <col min="8470" max="8470" width="11.5703125" style="74" customWidth="1"/>
    <col min="8471" max="8472" width="0" style="74" hidden="1" customWidth="1"/>
    <col min="8473" max="8473" width="9.140625" style="74" customWidth="1"/>
    <col min="8474" max="8704" width="9" style="74"/>
    <col min="8705" max="8705" width="22.5703125" style="74" customWidth="1"/>
    <col min="8706" max="8706" width="8.7109375" style="74" customWidth="1"/>
    <col min="8707" max="8707" width="8.5703125" style="74" customWidth="1"/>
    <col min="8708" max="8708" width="7.7109375" style="74" customWidth="1"/>
    <col min="8709" max="8709" width="7.28515625" style="74" customWidth="1"/>
    <col min="8710" max="8710" width="10.140625" style="74" customWidth="1"/>
    <col min="8711" max="8712" width="0" style="74" hidden="1" customWidth="1"/>
    <col min="8713" max="8713" width="7" style="74" customWidth="1"/>
    <col min="8714" max="8714" width="9.28515625" style="74" customWidth="1"/>
    <col min="8715" max="8715" width="7" style="74" customWidth="1"/>
    <col min="8716" max="8716" width="15.85546875" style="74" customWidth="1"/>
    <col min="8717" max="8717" width="7.7109375" style="74" customWidth="1"/>
    <col min="8718" max="8718" width="12.5703125" style="74" customWidth="1"/>
    <col min="8719" max="8720" width="11.42578125" style="74" customWidth="1"/>
    <col min="8721" max="8721" width="8" style="74" customWidth="1"/>
    <col min="8722" max="8722" width="20.28515625" style="74" customWidth="1"/>
    <col min="8723" max="8723" width="10.140625" style="74" customWidth="1"/>
    <col min="8724" max="8724" width="9" style="74" customWidth="1"/>
    <col min="8725" max="8725" width="12.140625" style="74" customWidth="1"/>
    <col min="8726" max="8726" width="11.5703125" style="74" customWidth="1"/>
    <col min="8727" max="8728" width="0" style="74" hidden="1" customWidth="1"/>
    <col min="8729" max="8729" width="9.140625" style="74" customWidth="1"/>
    <col min="8730" max="8960" width="9" style="74"/>
    <col min="8961" max="8961" width="22.5703125" style="74" customWidth="1"/>
    <col min="8962" max="8962" width="8.7109375" style="74" customWidth="1"/>
    <col min="8963" max="8963" width="8.5703125" style="74" customWidth="1"/>
    <col min="8964" max="8964" width="7.7109375" style="74" customWidth="1"/>
    <col min="8965" max="8965" width="7.28515625" style="74" customWidth="1"/>
    <col min="8966" max="8966" width="10.140625" style="74" customWidth="1"/>
    <col min="8967" max="8968" width="0" style="74" hidden="1" customWidth="1"/>
    <col min="8969" max="8969" width="7" style="74" customWidth="1"/>
    <col min="8970" max="8970" width="9.28515625" style="74" customWidth="1"/>
    <col min="8971" max="8971" width="7" style="74" customWidth="1"/>
    <col min="8972" max="8972" width="15.85546875" style="74" customWidth="1"/>
    <col min="8973" max="8973" width="7.7109375" style="74" customWidth="1"/>
    <col min="8974" max="8974" width="12.5703125" style="74" customWidth="1"/>
    <col min="8975" max="8976" width="11.42578125" style="74" customWidth="1"/>
    <col min="8977" max="8977" width="8" style="74" customWidth="1"/>
    <col min="8978" max="8978" width="20.28515625" style="74" customWidth="1"/>
    <col min="8979" max="8979" width="10.140625" style="74" customWidth="1"/>
    <col min="8980" max="8980" width="9" style="74" customWidth="1"/>
    <col min="8981" max="8981" width="12.140625" style="74" customWidth="1"/>
    <col min="8982" max="8982" width="11.5703125" style="74" customWidth="1"/>
    <col min="8983" max="8984" width="0" style="74" hidden="1" customWidth="1"/>
    <col min="8985" max="8985" width="9.140625" style="74" customWidth="1"/>
    <col min="8986" max="9216" width="9" style="74"/>
    <col min="9217" max="9217" width="22.5703125" style="74" customWidth="1"/>
    <col min="9218" max="9218" width="8.7109375" style="74" customWidth="1"/>
    <col min="9219" max="9219" width="8.5703125" style="74" customWidth="1"/>
    <col min="9220" max="9220" width="7.7109375" style="74" customWidth="1"/>
    <col min="9221" max="9221" width="7.28515625" style="74" customWidth="1"/>
    <col min="9222" max="9222" width="10.140625" style="74" customWidth="1"/>
    <col min="9223" max="9224" width="0" style="74" hidden="1" customWidth="1"/>
    <col min="9225" max="9225" width="7" style="74" customWidth="1"/>
    <col min="9226" max="9226" width="9.28515625" style="74" customWidth="1"/>
    <col min="9227" max="9227" width="7" style="74" customWidth="1"/>
    <col min="9228" max="9228" width="15.85546875" style="74" customWidth="1"/>
    <col min="9229" max="9229" width="7.7109375" style="74" customWidth="1"/>
    <col min="9230" max="9230" width="12.5703125" style="74" customWidth="1"/>
    <col min="9231" max="9232" width="11.42578125" style="74" customWidth="1"/>
    <col min="9233" max="9233" width="8" style="74" customWidth="1"/>
    <col min="9234" max="9234" width="20.28515625" style="74" customWidth="1"/>
    <col min="9235" max="9235" width="10.140625" style="74" customWidth="1"/>
    <col min="9236" max="9236" width="9" style="74" customWidth="1"/>
    <col min="9237" max="9237" width="12.140625" style="74" customWidth="1"/>
    <col min="9238" max="9238" width="11.5703125" style="74" customWidth="1"/>
    <col min="9239" max="9240" width="0" style="74" hidden="1" customWidth="1"/>
    <col min="9241" max="9241" width="9.140625" style="74" customWidth="1"/>
    <col min="9242" max="9472" width="9" style="74"/>
    <col min="9473" max="9473" width="22.5703125" style="74" customWidth="1"/>
    <col min="9474" max="9474" width="8.7109375" style="74" customWidth="1"/>
    <col min="9475" max="9475" width="8.5703125" style="74" customWidth="1"/>
    <col min="9476" max="9476" width="7.7109375" style="74" customWidth="1"/>
    <col min="9477" max="9477" width="7.28515625" style="74" customWidth="1"/>
    <col min="9478" max="9478" width="10.140625" style="74" customWidth="1"/>
    <col min="9479" max="9480" width="0" style="74" hidden="1" customWidth="1"/>
    <col min="9481" max="9481" width="7" style="74" customWidth="1"/>
    <col min="9482" max="9482" width="9.28515625" style="74" customWidth="1"/>
    <col min="9483" max="9483" width="7" style="74" customWidth="1"/>
    <col min="9484" max="9484" width="15.85546875" style="74" customWidth="1"/>
    <col min="9485" max="9485" width="7.7109375" style="74" customWidth="1"/>
    <col min="9486" max="9486" width="12.5703125" style="74" customWidth="1"/>
    <col min="9487" max="9488" width="11.42578125" style="74" customWidth="1"/>
    <col min="9489" max="9489" width="8" style="74" customWidth="1"/>
    <col min="9490" max="9490" width="20.28515625" style="74" customWidth="1"/>
    <col min="9491" max="9491" width="10.140625" style="74" customWidth="1"/>
    <col min="9492" max="9492" width="9" style="74" customWidth="1"/>
    <col min="9493" max="9493" width="12.140625" style="74" customWidth="1"/>
    <col min="9494" max="9494" width="11.5703125" style="74" customWidth="1"/>
    <col min="9495" max="9496" width="0" style="74" hidden="1" customWidth="1"/>
    <col min="9497" max="9497" width="9.140625" style="74" customWidth="1"/>
    <col min="9498" max="9728" width="9" style="74"/>
    <col min="9729" max="9729" width="22.5703125" style="74" customWidth="1"/>
    <col min="9730" max="9730" width="8.7109375" style="74" customWidth="1"/>
    <col min="9731" max="9731" width="8.5703125" style="74" customWidth="1"/>
    <col min="9732" max="9732" width="7.7109375" style="74" customWidth="1"/>
    <col min="9733" max="9733" width="7.28515625" style="74" customWidth="1"/>
    <col min="9734" max="9734" width="10.140625" style="74" customWidth="1"/>
    <col min="9735" max="9736" width="0" style="74" hidden="1" customWidth="1"/>
    <col min="9737" max="9737" width="7" style="74" customWidth="1"/>
    <col min="9738" max="9738" width="9.28515625" style="74" customWidth="1"/>
    <col min="9739" max="9739" width="7" style="74" customWidth="1"/>
    <col min="9740" max="9740" width="15.85546875" style="74" customWidth="1"/>
    <col min="9741" max="9741" width="7.7109375" style="74" customWidth="1"/>
    <col min="9742" max="9742" width="12.5703125" style="74" customWidth="1"/>
    <col min="9743" max="9744" width="11.42578125" style="74" customWidth="1"/>
    <col min="9745" max="9745" width="8" style="74" customWidth="1"/>
    <col min="9746" max="9746" width="20.28515625" style="74" customWidth="1"/>
    <col min="9747" max="9747" width="10.140625" style="74" customWidth="1"/>
    <col min="9748" max="9748" width="9" style="74" customWidth="1"/>
    <col min="9749" max="9749" width="12.140625" style="74" customWidth="1"/>
    <col min="9750" max="9750" width="11.5703125" style="74" customWidth="1"/>
    <col min="9751" max="9752" width="0" style="74" hidden="1" customWidth="1"/>
    <col min="9753" max="9753" width="9.140625" style="74" customWidth="1"/>
    <col min="9754" max="9984" width="9" style="74"/>
    <col min="9985" max="9985" width="22.5703125" style="74" customWidth="1"/>
    <col min="9986" max="9986" width="8.7109375" style="74" customWidth="1"/>
    <col min="9987" max="9987" width="8.5703125" style="74" customWidth="1"/>
    <col min="9988" max="9988" width="7.7109375" style="74" customWidth="1"/>
    <col min="9989" max="9989" width="7.28515625" style="74" customWidth="1"/>
    <col min="9990" max="9990" width="10.140625" style="74" customWidth="1"/>
    <col min="9991" max="9992" width="0" style="74" hidden="1" customWidth="1"/>
    <col min="9993" max="9993" width="7" style="74" customWidth="1"/>
    <col min="9994" max="9994" width="9.28515625" style="74" customWidth="1"/>
    <col min="9995" max="9995" width="7" style="74" customWidth="1"/>
    <col min="9996" max="9996" width="15.85546875" style="74" customWidth="1"/>
    <col min="9997" max="9997" width="7.7109375" style="74" customWidth="1"/>
    <col min="9998" max="9998" width="12.5703125" style="74" customWidth="1"/>
    <col min="9999" max="10000" width="11.42578125" style="74" customWidth="1"/>
    <col min="10001" max="10001" width="8" style="74" customWidth="1"/>
    <col min="10002" max="10002" width="20.28515625" style="74" customWidth="1"/>
    <col min="10003" max="10003" width="10.140625" style="74" customWidth="1"/>
    <col min="10004" max="10004" width="9" style="74" customWidth="1"/>
    <col min="10005" max="10005" width="12.140625" style="74" customWidth="1"/>
    <col min="10006" max="10006" width="11.5703125" style="74" customWidth="1"/>
    <col min="10007" max="10008" width="0" style="74" hidden="1" customWidth="1"/>
    <col min="10009" max="10009" width="9.140625" style="74" customWidth="1"/>
    <col min="10010" max="10240" width="9" style="74"/>
    <col min="10241" max="10241" width="22.5703125" style="74" customWidth="1"/>
    <col min="10242" max="10242" width="8.7109375" style="74" customWidth="1"/>
    <col min="10243" max="10243" width="8.5703125" style="74" customWidth="1"/>
    <col min="10244" max="10244" width="7.7109375" style="74" customWidth="1"/>
    <col min="10245" max="10245" width="7.28515625" style="74" customWidth="1"/>
    <col min="10246" max="10246" width="10.140625" style="74" customWidth="1"/>
    <col min="10247" max="10248" width="0" style="74" hidden="1" customWidth="1"/>
    <col min="10249" max="10249" width="7" style="74" customWidth="1"/>
    <col min="10250" max="10250" width="9.28515625" style="74" customWidth="1"/>
    <col min="10251" max="10251" width="7" style="74" customWidth="1"/>
    <col min="10252" max="10252" width="15.85546875" style="74" customWidth="1"/>
    <col min="10253" max="10253" width="7.7109375" style="74" customWidth="1"/>
    <col min="10254" max="10254" width="12.5703125" style="74" customWidth="1"/>
    <col min="10255" max="10256" width="11.42578125" style="74" customWidth="1"/>
    <col min="10257" max="10257" width="8" style="74" customWidth="1"/>
    <col min="10258" max="10258" width="20.28515625" style="74" customWidth="1"/>
    <col min="10259" max="10259" width="10.140625" style="74" customWidth="1"/>
    <col min="10260" max="10260" width="9" style="74" customWidth="1"/>
    <col min="10261" max="10261" width="12.140625" style="74" customWidth="1"/>
    <col min="10262" max="10262" width="11.5703125" style="74" customWidth="1"/>
    <col min="10263" max="10264" width="0" style="74" hidden="1" customWidth="1"/>
    <col min="10265" max="10265" width="9.140625" style="74" customWidth="1"/>
    <col min="10266" max="10496" width="9" style="74"/>
    <col min="10497" max="10497" width="22.5703125" style="74" customWidth="1"/>
    <col min="10498" max="10498" width="8.7109375" style="74" customWidth="1"/>
    <col min="10499" max="10499" width="8.5703125" style="74" customWidth="1"/>
    <col min="10500" max="10500" width="7.7109375" style="74" customWidth="1"/>
    <col min="10501" max="10501" width="7.28515625" style="74" customWidth="1"/>
    <col min="10502" max="10502" width="10.140625" style="74" customWidth="1"/>
    <col min="10503" max="10504" width="0" style="74" hidden="1" customWidth="1"/>
    <col min="10505" max="10505" width="7" style="74" customWidth="1"/>
    <col min="10506" max="10506" width="9.28515625" style="74" customWidth="1"/>
    <col min="10507" max="10507" width="7" style="74" customWidth="1"/>
    <col min="10508" max="10508" width="15.85546875" style="74" customWidth="1"/>
    <col min="10509" max="10509" width="7.7109375" style="74" customWidth="1"/>
    <col min="10510" max="10510" width="12.5703125" style="74" customWidth="1"/>
    <col min="10511" max="10512" width="11.42578125" style="74" customWidth="1"/>
    <col min="10513" max="10513" width="8" style="74" customWidth="1"/>
    <col min="10514" max="10514" width="20.28515625" style="74" customWidth="1"/>
    <col min="10515" max="10515" width="10.140625" style="74" customWidth="1"/>
    <col min="10516" max="10516" width="9" style="74" customWidth="1"/>
    <col min="10517" max="10517" width="12.140625" style="74" customWidth="1"/>
    <col min="10518" max="10518" width="11.5703125" style="74" customWidth="1"/>
    <col min="10519" max="10520" width="0" style="74" hidden="1" customWidth="1"/>
    <col min="10521" max="10521" width="9.140625" style="74" customWidth="1"/>
    <col min="10522" max="10752" width="9" style="74"/>
    <col min="10753" max="10753" width="22.5703125" style="74" customWidth="1"/>
    <col min="10754" max="10754" width="8.7109375" style="74" customWidth="1"/>
    <col min="10755" max="10755" width="8.5703125" style="74" customWidth="1"/>
    <col min="10756" max="10756" width="7.7109375" style="74" customWidth="1"/>
    <col min="10757" max="10757" width="7.28515625" style="74" customWidth="1"/>
    <col min="10758" max="10758" width="10.140625" style="74" customWidth="1"/>
    <col min="10759" max="10760" width="0" style="74" hidden="1" customWidth="1"/>
    <col min="10761" max="10761" width="7" style="74" customWidth="1"/>
    <col min="10762" max="10762" width="9.28515625" style="74" customWidth="1"/>
    <col min="10763" max="10763" width="7" style="74" customWidth="1"/>
    <col min="10764" max="10764" width="15.85546875" style="74" customWidth="1"/>
    <col min="10765" max="10765" width="7.7109375" style="74" customWidth="1"/>
    <col min="10766" max="10766" width="12.5703125" style="74" customWidth="1"/>
    <col min="10767" max="10768" width="11.42578125" style="74" customWidth="1"/>
    <col min="10769" max="10769" width="8" style="74" customWidth="1"/>
    <col min="10770" max="10770" width="20.28515625" style="74" customWidth="1"/>
    <col min="10771" max="10771" width="10.140625" style="74" customWidth="1"/>
    <col min="10772" max="10772" width="9" style="74" customWidth="1"/>
    <col min="10773" max="10773" width="12.140625" style="74" customWidth="1"/>
    <col min="10774" max="10774" width="11.5703125" style="74" customWidth="1"/>
    <col min="10775" max="10776" width="0" style="74" hidden="1" customWidth="1"/>
    <col min="10777" max="10777" width="9.140625" style="74" customWidth="1"/>
    <col min="10778" max="11008" width="9" style="74"/>
    <col min="11009" max="11009" width="22.5703125" style="74" customWidth="1"/>
    <col min="11010" max="11010" width="8.7109375" style="74" customWidth="1"/>
    <col min="11011" max="11011" width="8.5703125" style="74" customWidth="1"/>
    <col min="11012" max="11012" width="7.7109375" style="74" customWidth="1"/>
    <col min="11013" max="11013" width="7.28515625" style="74" customWidth="1"/>
    <col min="11014" max="11014" width="10.140625" style="74" customWidth="1"/>
    <col min="11015" max="11016" width="0" style="74" hidden="1" customWidth="1"/>
    <col min="11017" max="11017" width="7" style="74" customWidth="1"/>
    <col min="11018" max="11018" width="9.28515625" style="74" customWidth="1"/>
    <col min="11019" max="11019" width="7" style="74" customWidth="1"/>
    <col min="11020" max="11020" width="15.85546875" style="74" customWidth="1"/>
    <col min="11021" max="11021" width="7.7109375" style="74" customWidth="1"/>
    <col min="11022" max="11022" width="12.5703125" style="74" customWidth="1"/>
    <col min="11023" max="11024" width="11.42578125" style="74" customWidth="1"/>
    <col min="11025" max="11025" width="8" style="74" customWidth="1"/>
    <col min="11026" max="11026" width="20.28515625" style="74" customWidth="1"/>
    <col min="11027" max="11027" width="10.140625" style="74" customWidth="1"/>
    <col min="11028" max="11028" width="9" style="74" customWidth="1"/>
    <col min="11029" max="11029" width="12.140625" style="74" customWidth="1"/>
    <col min="11030" max="11030" width="11.5703125" style="74" customWidth="1"/>
    <col min="11031" max="11032" width="0" style="74" hidden="1" customWidth="1"/>
    <col min="11033" max="11033" width="9.140625" style="74" customWidth="1"/>
    <col min="11034" max="11264" width="9" style="74"/>
    <col min="11265" max="11265" width="22.5703125" style="74" customWidth="1"/>
    <col min="11266" max="11266" width="8.7109375" style="74" customWidth="1"/>
    <col min="11267" max="11267" width="8.5703125" style="74" customWidth="1"/>
    <col min="11268" max="11268" width="7.7109375" style="74" customWidth="1"/>
    <col min="11269" max="11269" width="7.28515625" style="74" customWidth="1"/>
    <col min="11270" max="11270" width="10.140625" style="74" customWidth="1"/>
    <col min="11271" max="11272" width="0" style="74" hidden="1" customWidth="1"/>
    <col min="11273" max="11273" width="7" style="74" customWidth="1"/>
    <col min="11274" max="11274" width="9.28515625" style="74" customWidth="1"/>
    <col min="11275" max="11275" width="7" style="74" customWidth="1"/>
    <col min="11276" max="11276" width="15.85546875" style="74" customWidth="1"/>
    <col min="11277" max="11277" width="7.7109375" style="74" customWidth="1"/>
    <col min="11278" max="11278" width="12.5703125" style="74" customWidth="1"/>
    <col min="11279" max="11280" width="11.42578125" style="74" customWidth="1"/>
    <col min="11281" max="11281" width="8" style="74" customWidth="1"/>
    <col min="11282" max="11282" width="20.28515625" style="74" customWidth="1"/>
    <col min="11283" max="11283" width="10.140625" style="74" customWidth="1"/>
    <col min="11284" max="11284" width="9" style="74" customWidth="1"/>
    <col min="11285" max="11285" width="12.140625" style="74" customWidth="1"/>
    <col min="11286" max="11286" width="11.5703125" style="74" customWidth="1"/>
    <col min="11287" max="11288" width="0" style="74" hidden="1" customWidth="1"/>
    <col min="11289" max="11289" width="9.140625" style="74" customWidth="1"/>
    <col min="11290" max="11520" width="9" style="74"/>
    <col min="11521" max="11521" width="22.5703125" style="74" customWidth="1"/>
    <col min="11522" max="11522" width="8.7109375" style="74" customWidth="1"/>
    <col min="11523" max="11523" width="8.5703125" style="74" customWidth="1"/>
    <col min="11524" max="11524" width="7.7109375" style="74" customWidth="1"/>
    <col min="11525" max="11525" width="7.28515625" style="74" customWidth="1"/>
    <col min="11526" max="11526" width="10.140625" style="74" customWidth="1"/>
    <col min="11527" max="11528" width="0" style="74" hidden="1" customWidth="1"/>
    <col min="11529" max="11529" width="7" style="74" customWidth="1"/>
    <col min="11530" max="11530" width="9.28515625" style="74" customWidth="1"/>
    <col min="11531" max="11531" width="7" style="74" customWidth="1"/>
    <col min="11532" max="11532" width="15.85546875" style="74" customWidth="1"/>
    <col min="11533" max="11533" width="7.7109375" style="74" customWidth="1"/>
    <col min="11534" max="11534" width="12.5703125" style="74" customWidth="1"/>
    <col min="11535" max="11536" width="11.42578125" style="74" customWidth="1"/>
    <col min="11537" max="11537" width="8" style="74" customWidth="1"/>
    <col min="11538" max="11538" width="20.28515625" style="74" customWidth="1"/>
    <col min="11539" max="11539" width="10.140625" style="74" customWidth="1"/>
    <col min="11540" max="11540" width="9" style="74" customWidth="1"/>
    <col min="11541" max="11541" width="12.140625" style="74" customWidth="1"/>
    <col min="11542" max="11542" width="11.5703125" style="74" customWidth="1"/>
    <col min="11543" max="11544" width="0" style="74" hidden="1" customWidth="1"/>
    <col min="11545" max="11545" width="9.140625" style="74" customWidth="1"/>
    <col min="11546" max="11776" width="9" style="74"/>
    <col min="11777" max="11777" width="22.5703125" style="74" customWidth="1"/>
    <col min="11778" max="11778" width="8.7109375" style="74" customWidth="1"/>
    <col min="11779" max="11779" width="8.5703125" style="74" customWidth="1"/>
    <col min="11780" max="11780" width="7.7109375" style="74" customWidth="1"/>
    <col min="11781" max="11781" width="7.28515625" style="74" customWidth="1"/>
    <col min="11782" max="11782" width="10.140625" style="74" customWidth="1"/>
    <col min="11783" max="11784" width="0" style="74" hidden="1" customWidth="1"/>
    <col min="11785" max="11785" width="7" style="74" customWidth="1"/>
    <col min="11786" max="11786" width="9.28515625" style="74" customWidth="1"/>
    <col min="11787" max="11787" width="7" style="74" customWidth="1"/>
    <col min="11788" max="11788" width="15.85546875" style="74" customWidth="1"/>
    <col min="11789" max="11789" width="7.7109375" style="74" customWidth="1"/>
    <col min="11790" max="11790" width="12.5703125" style="74" customWidth="1"/>
    <col min="11791" max="11792" width="11.42578125" style="74" customWidth="1"/>
    <col min="11793" max="11793" width="8" style="74" customWidth="1"/>
    <col min="11794" max="11794" width="20.28515625" style="74" customWidth="1"/>
    <col min="11795" max="11795" width="10.140625" style="74" customWidth="1"/>
    <col min="11796" max="11796" width="9" style="74" customWidth="1"/>
    <col min="11797" max="11797" width="12.140625" style="74" customWidth="1"/>
    <col min="11798" max="11798" width="11.5703125" style="74" customWidth="1"/>
    <col min="11799" max="11800" width="0" style="74" hidden="1" customWidth="1"/>
    <col min="11801" max="11801" width="9.140625" style="74" customWidth="1"/>
    <col min="11802" max="12032" width="9" style="74"/>
    <col min="12033" max="12033" width="22.5703125" style="74" customWidth="1"/>
    <col min="12034" max="12034" width="8.7109375" style="74" customWidth="1"/>
    <col min="12035" max="12035" width="8.5703125" style="74" customWidth="1"/>
    <col min="12036" max="12036" width="7.7109375" style="74" customWidth="1"/>
    <col min="12037" max="12037" width="7.28515625" style="74" customWidth="1"/>
    <col min="12038" max="12038" width="10.140625" style="74" customWidth="1"/>
    <col min="12039" max="12040" width="0" style="74" hidden="1" customWidth="1"/>
    <col min="12041" max="12041" width="7" style="74" customWidth="1"/>
    <col min="12042" max="12042" width="9.28515625" style="74" customWidth="1"/>
    <col min="12043" max="12043" width="7" style="74" customWidth="1"/>
    <col min="12044" max="12044" width="15.85546875" style="74" customWidth="1"/>
    <col min="12045" max="12045" width="7.7109375" style="74" customWidth="1"/>
    <col min="12046" max="12046" width="12.5703125" style="74" customWidth="1"/>
    <col min="12047" max="12048" width="11.42578125" style="74" customWidth="1"/>
    <col min="12049" max="12049" width="8" style="74" customWidth="1"/>
    <col min="12050" max="12050" width="20.28515625" style="74" customWidth="1"/>
    <col min="12051" max="12051" width="10.140625" style="74" customWidth="1"/>
    <col min="12052" max="12052" width="9" style="74" customWidth="1"/>
    <col min="12053" max="12053" width="12.140625" style="74" customWidth="1"/>
    <col min="12054" max="12054" width="11.5703125" style="74" customWidth="1"/>
    <col min="12055" max="12056" width="0" style="74" hidden="1" customWidth="1"/>
    <col min="12057" max="12057" width="9.140625" style="74" customWidth="1"/>
    <col min="12058" max="12288" width="9" style="74"/>
    <col min="12289" max="12289" width="22.5703125" style="74" customWidth="1"/>
    <col min="12290" max="12290" width="8.7109375" style="74" customWidth="1"/>
    <col min="12291" max="12291" width="8.5703125" style="74" customWidth="1"/>
    <col min="12292" max="12292" width="7.7109375" style="74" customWidth="1"/>
    <col min="12293" max="12293" width="7.28515625" style="74" customWidth="1"/>
    <col min="12294" max="12294" width="10.140625" style="74" customWidth="1"/>
    <col min="12295" max="12296" width="0" style="74" hidden="1" customWidth="1"/>
    <col min="12297" max="12297" width="7" style="74" customWidth="1"/>
    <col min="12298" max="12298" width="9.28515625" style="74" customWidth="1"/>
    <col min="12299" max="12299" width="7" style="74" customWidth="1"/>
    <col min="12300" max="12300" width="15.85546875" style="74" customWidth="1"/>
    <col min="12301" max="12301" width="7.7109375" style="74" customWidth="1"/>
    <col min="12302" max="12302" width="12.5703125" style="74" customWidth="1"/>
    <col min="12303" max="12304" width="11.42578125" style="74" customWidth="1"/>
    <col min="12305" max="12305" width="8" style="74" customWidth="1"/>
    <col min="12306" max="12306" width="20.28515625" style="74" customWidth="1"/>
    <col min="12307" max="12307" width="10.140625" style="74" customWidth="1"/>
    <col min="12308" max="12308" width="9" style="74" customWidth="1"/>
    <col min="12309" max="12309" width="12.140625" style="74" customWidth="1"/>
    <col min="12310" max="12310" width="11.5703125" style="74" customWidth="1"/>
    <col min="12311" max="12312" width="0" style="74" hidden="1" customWidth="1"/>
    <col min="12313" max="12313" width="9.140625" style="74" customWidth="1"/>
    <col min="12314" max="12544" width="9" style="74"/>
    <col min="12545" max="12545" width="22.5703125" style="74" customWidth="1"/>
    <col min="12546" max="12546" width="8.7109375" style="74" customWidth="1"/>
    <col min="12547" max="12547" width="8.5703125" style="74" customWidth="1"/>
    <col min="12548" max="12548" width="7.7109375" style="74" customWidth="1"/>
    <col min="12549" max="12549" width="7.28515625" style="74" customWidth="1"/>
    <col min="12550" max="12550" width="10.140625" style="74" customWidth="1"/>
    <col min="12551" max="12552" width="0" style="74" hidden="1" customWidth="1"/>
    <col min="12553" max="12553" width="7" style="74" customWidth="1"/>
    <col min="12554" max="12554" width="9.28515625" style="74" customWidth="1"/>
    <col min="12555" max="12555" width="7" style="74" customWidth="1"/>
    <col min="12556" max="12556" width="15.85546875" style="74" customWidth="1"/>
    <col min="12557" max="12557" width="7.7109375" style="74" customWidth="1"/>
    <col min="12558" max="12558" width="12.5703125" style="74" customWidth="1"/>
    <col min="12559" max="12560" width="11.42578125" style="74" customWidth="1"/>
    <col min="12561" max="12561" width="8" style="74" customWidth="1"/>
    <col min="12562" max="12562" width="20.28515625" style="74" customWidth="1"/>
    <col min="12563" max="12563" width="10.140625" style="74" customWidth="1"/>
    <col min="12564" max="12564" width="9" style="74" customWidth="1"/>
    <col min="12565" max="12565" width="12.140625" style="74" customWidth="1"/>
    <col min="12566" max="12566" width="11.5703125" style="74" customWidth="1"/>
    <col min="12567" max="12568" width="0" style="74" hidden="1" customWidth="1"/>
    <col min="12569" max="12569" width="9.140625" style="74" customWidth="1"/>
    <col min="12570" max="12800" width="9" style="74"/>
    <col min="12801" max="12801" width="22.5703125" style="74" customWidth="1"/>
    <col min="12802" max="12802" width="8.7109375" style="74" customWidth="1"/>
    <col min="12803" max="12803" width="8.5703125" style="74" customWidth="1"/>
    <col min="12804" max="12804" width="7.7109375" style="74" customWidth="1"/>
    <col min="12805" max="12805" width="7.28515625" style="74" customWidth="1"/>
    <col min="12806" max="12806" width="10.140625" style="74" customWidth="1"/>
    <col min="12807" max="12808" width="0" style="74" hidden="1" customWidth="1"/>
    <col min="12809" max="12809" width="7" style="74" customWidth="1"/>
    <col min="12810" max="12810" width="9.28515625" style="74" customWidth="1"/>
    <col min="12811" max="12811" width="7" style="74" customWidth="1"/>
    <col min="12812" max="12812" width="15.85546875" style="74" customWidth="1"/>
    <col min="12813" max="12813" width="7.7109375" style="74" customWidth="1"/>
    <col min="12814" max="12814" width="12.5703125" style="74" customWidth="1"/>
    <col min="12815" max="12816" width="11.42578125" style="74" customWidth="1"/>
    <col min="12817" max="12817" width="8" style="74" customWidth="1"/>
    <col min="12818" max="12818" width="20.28515625" style="74" customWidth="1"/>
    <col min="12819" max="12819" width="10.140625" style="74" customWidth="1"/>
    <col min="12820" max="12820" width="9" style="74" customWidth="1"/>
    <col min="12821" max="12821" width="12.140625" style="74" customWidth="1"/>
    <col min="12822" max="12822" width="11.5703125" style="74" customWidth="1"/>
    <col min="12823" max="12824" width="0" style="74" hidden="1" customWidth="1"/>
    <col min="12825" max="12825" width="9.140625" style="74" customWidth="1"/>
    <col min="12826" max="13056" width="9" style="74"/>
    <col min="13057" max="13057" width="22.5703125" style="74" customWidth="1"/>
    <col min="13058" max="13058" width="8.7109375" style="74" customWidth="1"/>
    <col min="13059" max="13059" width="8.5703125" style="74" customWidth="1"/>
    <col min="13060" max="13060" width="7.7109375" style="74" customWidth="1"/>
    <col min="13061" max="13061" width="7.28515625" style="74" customWidth="1"/>
    <col min="13062" max="13062" width="10.140625" style="74" customWidth="1"/>
    <col min="13063" max="13064" width="0" style="74" hidden="1" customWidth="1"/>
    <col min="13065" max="13065" width="7" style="74" customWidth="1"/>
    <col min="13066" max="13066" width="9.28515625" style="74" customWidth="1"/>
    <col min="13067" max="13067" width="7" style="74" customWidth="1"/>
    <col min="13068" max="13068" width="15.85546875" style="74" customWidth="1"/>
    <col min="13069" max="13069" width="7.7109375" style="74" customWidth="1"/>
    <col min="13070" max="13070" width="12.5703125" style="74" customWidth="1"/>
    <col min="13071" max="13072" width="11.42578125" style="74" customWidth="1"/>
    <col min="13073" max="13073" width="8" style="74" customWidth="1"/>
    <col min="13074" max="13074" width="20.28515625" style="74" customWidth="1"/>
    <col min="13075" max="13075" width="10.140625" style="74" customWidth="1"/>
    <col min="13076" max="13076" width="9" style="74" customWidth="1"/>
    <col min="13077" max="13077" width="12.140625" style="74" customWidth="1"/>
    <col min="13078" max="13078" width="11.5703125" style="74" customWidth="1"/>
    <col min="13079" max="13080" width="0" style="74" hidden="1" customWidth="1"/>
    <col min="13081" max="13081" width="9.140625" style="74" customWidth="1"/>
    <col min="13082" max="13312" width="9" style="74"/>
    <col min="13313" max="13313" width="22.5703125" style="74" customWidth="1"/>
    <col min="13314" max="13314" width="8.7109375" style="74" customWidth="1"/>
    <col min="13315" max="13315" width="8.5703125" style="74" customWidth="1"/>
    <col min="13316" max="13316" width="7.7109375" style="74" customWidth="1"/>
    <col min="13317" max="13317" width="7.28515625" style="74" customWidth="1"/>
    <col min="13318" max="13318" width="10.140625" style="74" customWidth="1"/>
    <col min="13319" max="13320" width="0" style="74" hidden="1" customWidth="1"/>
    <col min="13321" max="13321" width="7" style="74" customWidth="1"/>
    <col min="13322" max="13322" width="9.28515625" style="74" customWidth="1"/>
    <col min="13323" max="13323" width="7" style="74" customWidth="1"/>
    <col min="13324" max="13324" width="15.85546875" style="74" customWidth="1"/>
    <col min="13325" max="13325" width="7.7109375" style="74" customWidth="1"/>
    <col min="13326" max="13326" width="12.5703125" style="74" customWidth="1"/>
    <col min="13327" max="13328" width="11.42578125" style="74" customWidth="1"/>
    <col min="13329" max="13329" width="8" style="74" customWidth="1"/>
    <col min="13330" max="13330" width="20.28515625" style="74" customWidth="1"/>
    <col min="13331" max="13331" width="10.140625" style="74" customWidth="1"/>
    <col min="13332" max="13332" width="9" style="74" customWidth="1"/>
    <col min="13333" max="13333" width="12.140625" style="74" customWidth="1"/>
    <col min="13334" max="13334" width="11.5703125" style="74" customWidth="1"/>
    <col min="13335" max="13336" width="0" style="74" hidden="1" customWidth="1"/>
    <col min="13337" max="13337" width="9.140625" style="74" customWidth="1"/>
    <col min="13338" max="13568" width="9" style="74"/>
    <col min="13569" max="13569" width="22.5703125" style="74" customWidth="1"/>
    <col min="13570" max="13570" width="8.7109375" style="74" customWidth="1"/>
    <col min="13571" max="13571" width="8.5703125" style="74" customWidth="1"/>
    <col min="13572" max="13572" width="7.7109375" style="74" customWidth="1"/>
    <col min="13573" max="13573" width="7.28515625" style="74" customWidth="1"/>
    <col min="13574" max="13574" width="10.140625" style="74" customWidth="1"/>
    <col min="13575" max="13576" width="0" style="74" hidden="1" customWidth="1"/>
    <col min="13577" max="13577" width="7" style="74" customWidth="1"/>
    <col min="13578" max="13578" width="9.28515625" style="74" customWidth="1"/>
    <col min="13579" max="13579" width="7" style="74" customWidth="1"/>
    <col min="13580" max="13580" width="15.85546875" style="74" customWidth="1"/>
    <col min="13581" max="13581" width="7.7109375" style="74" customWidth="1"/>
    <col min="13582" max="13582" width="12.5703125" style="74" customWidth="1"/>
    <col min="13583" max="13584" width="11.42578125" style="74" customWidth="1"/>
    <col min="13585" max="13585" width="8" style="74" customWidth="1"/>
    <col min="13586" max="13586" width="20.28515625" style="74" customWidth="1"/>
    <col min="13587" max="13587" width="10.140625" style="74" customWidth="1"/>
    <col min="13588" max="13588" width="9" style="74" customWidth="1"/>
    <col min="13589" max="13589" width="12.140625" style="74" customWidth="1"/>
    <col min="13590" max="13590" width="11.5703125" style="74" customWidth="1"/>
    <col min="13591" max="13592" width="0" style="74" hidden="1" customWidth="1"/>
    <col min="13593" max="13593" width="9.140625" style="74" customWidth="1"/>
    <col min="13594" max="13824" width="9" style="74"/>
    <col min="13825" max="13825" width="22.5703125" style="74" customWidth="1"/>
    <col min="13826" max="13826" width="8.7109375" style="74" customWidth="1"/>
    <col min="13827" max="13827" width="8.5703125" style="74" customWidth="1"/>
    <col min="13828" max="13828" width="7.7109375" style="74" customWidth="1"/>
    <col min="13829" max="13829" width="7.28515625" style="74" customWidth="1"/>
    <col min="13830" max="13830" width="10.140625" style="74" customWidth="1"/>
    <col min="13831" max="13832" width="0" style="74" hidden="1" customWidth="1"/>
    <col min="13833" max="13833" width="7" style="74" customWidth="1"/>
    <col min="13834" max="13834" width="9.28515625" style="74" customWidth="1"/>
    <col min="13835" max="13835" width="7" style="74" customWidth="1"/>
    <col min="13836" max="13836" width="15.85546875" style="74" customWidth="1"/>
    <col min="13837" max="13837" width="7.7109375" style="74" customWidth="1"/>
    <col min="13838" max="13838" width="12.5703125" style="74" customWidth="1"/>
    <col min="13839" max="13840" width="11.42578125" style="74" customWidth="1"/>
    <col min="13841" max="13841" width="8" style="74" customWidth="1"/>
    <col min="13842" max="13842" width="20.28515625" style="74" customWidth="1"/>
    <col min="13843" max="13843" width="10.140625" style="74" customWidth="1"/>
    <col min="13844" max="13844" width="9" style="74" customWidth="1"/>
    <col min="13845" max="13845" width="12.140625" style="74" customWidth="1"/>
    <col min="13846" max="13846" width="11.5703125" style="74" customWidth="1"/>
    <col min="13847" max="13848" width="0" style="74" hidden="1" customWidth="1"/>
    <col min="13849" max="13849" width="9.140625" style="74" customWidth="1"/>
    <col min="13850" max="14080" width="9" style="74"/>
    <col min="14081" max="14081" width="22.5703125" style="74" customWidth="1"/>
    <col min="14082" max="14082" width="8.7109375" style="74" customWidth="1"/>
    <col min="14083" max="14083" width="8.5703125" style="74" customWidth="1"/>
    <col min="14084" max="14084" width="7.7109375" style="74" customWidth="1"/>
    <col min="14085" max="14085" width="7.28515625" style="74" customWidth="1"/>
    <col min="14086" max="14086" width="10.140625" style="74" customWidth="1"/>
    <col min="14087" max="14088" width="0" style="74" hidden="1" customWidth="1"/>
    <col min="14089" max="14089" width="7" style="74" customWidth="1"/>
    <col min="14090" max="14090" width="9.28515625" style="74" customWidth="1"/>
    <col min="14091" max="14091" width="7" style="74" customWidth="1"/>
    <col min="14092" max="14092" width="15.85546875" style="74" customWidth="1"/>
    <col min="14093" max="14093" width="7.7109375" style="74" customWidth="1"/>
    <col min="14094" max="14094" width="12.5703125" style="74" customWidth="1"/>
    <col min="14095" max="14096" width="11.42578125" style="74" customWidth="1"/>
    <col min="14097" max="14097" width="8" style="74" customWidth="1"/>
    <col min="14098" max="14098" width="20.28515625" style="74" customWidth="1"/>
    <col min="14099" max="14099" width="10.140625" style="74" customWidth="1"/>
    <col min="14100" max="14100" width="9" style="74" customWidth="1"/>
    <col min="14101" max="14101" width="12.140625" style="74" customWidth="1"/>
    <col min="14102" max="14102" width="11.5703125" style="74" customWidth="1"/>
    <col min="14103" max="14104" width="0" style="74" hidden="1" customWidth="1"/>
    <col min="14105" max="14105" width="9.140625" style="74" customWidth="1"/>
    <col min="14106" max="14336" width="9" style="74"/>
    <col min="14337" max="14337" width="22.5703125" style="74" customWidth="1"/>
    <col min="14338" max="14338" width="8.7109375" style="74" customWidth="1"/>
    <col min="14339" max="14339" width="8.5703125" style="74" customWidth="1"/>
    <col min="14340" max="14340" width="7.7109375" style="74" customWidth="1"/>
    <col min="14341" max="14341" width="7.28515625" style="74" customWidth="1"/>
    <col min="14342" max="14342" width="10.140625" style="74" customWidth="1"/>
    <col min="14343" max="14344" width="0" style="74" hidden="1" customWidth="1"/>
    <col min="14345" max="14345" width="7" style="74" customWidth="1"/>
    <col min="14346" max="14346" width="9.28515625" style="74" customWidth="1"/>
    <col min="14347" max="14347" width="7" style="74" customWidth="1"/>
    <col min="14348" max="14348" width="15.85546875" style="74" customWidth="1"/>
    <col min="14349" max="14349" width="7.7109375" style="74" customWidth="1"/>
    <col min="14350" max="14350" width="12.5703125" style="74" customWidth="1"/>
    <col min="14351" max="14352" width="11.42578125" style="74" customWidth="1"/>
    <col min="14353" max="14353" width="8" style="74" customWidth="1"/>
    <col min="14354" max="14354" width="20.28515625" style="74" customWidth="1"/>
    <col min="14355" max="14355" width="10.140625" style="74" customWidth="1"/>
    <col min="14356" max="14356" width="9" style="74" customWidth="1"/>
    <col min="14357" max="14357" width="12.140625" style="74" customWidth="1"/>
    <col min="14358" max="14358" width="11.5703125" style="74" customWidth="1"/>
    <col min="14359" max="14360" width="0" style="74" hidden="1" customWidth="1"/>
    <col min="14361" max="14361" width="9.140625" style="74" customWidth="1"/>
    <col min="14362" max="14592" width="9" style="74"/>
    <col min="14593" max="14593" width="22.5703125" style="74" customWidth="1"/>
    <col min="14594" max="14594" width="8.7109375" style="74" customWidth="1"/>
    <col min="14595" max="14595" width="8.5703125" style="74" customWidth="1"/>
    <col min="14596" max="14596" width="7.7109375" style="74" customWidth="1"/>
    <col min="14597" max="14597" width="7.28515625" style="74" customWidth="1"/>
    <col min="14598" max="14598" width="10.140625" style="74" customWidth="1"/>
    <col min="14599" max="14600" width="0" style="74" hidden="1" customWidth="1"/>
    <col min="14601" max="14601" width="7" style="74" customWidth="1"/>
    <col min="14602" max="14602" width="9.28515625" style="74" customWidth="1"/>
    <col min="14603" max="14603" width="7" style="74" customWidth="1"/>
    <col min="14604" max="14604" width="15.85546875" style="74" customWidth="1"/>
    <col min="14605" max="14605" width="7.7109375" style="74" customWidth="1"/>
    <col min="14606" max="14606" width="12.5703125" style="74" customWidth="1"/>
    <col min="14607" max="14608" width="11.42578125" style="74" customWidth="1"/>
    <col min="14609" max="14609" width="8" style="74" customWidth="1"/>
    <col min="14610" max="14610" width="20.28515625" style="74" customWidth="1"/>
    <col min="14611" max="14611" width="10.140625" style="74" customWidth="1"/>
    <col min="14612" max="14612" width="9" style="74" customWidth="1"/>
    <col min="14613" max="14613" width="12.140625" style="74" customWidth="1"/>
    <col min="14614" max="14614" width="11.5703125" style="74" customWidth="1"/>
    <col min="14615" max="14616" width="0" style="74" hidden="1" customWidth="1"/>
    <col min="14617" max="14617" width="9.140625" style="74" customWidth="1"/>
    <col min="14618" max="14848" width="9" style="74"/>
    <col min="14849" max="14849" width="22.5703125" style="74" customWidth="1"/>
    <col min="14850" max="14850" width="8.7109375" style="74" customWidth="1"/>
    <col min="14851" max="14851" width="8.5703125" style="74" customWidth="1"/>
    <col min="14852" max="14852" width="7.7109375" style="74" customWidth="1"/>
    <col min="14853" max="14853" width="7.28515625" style="74" customWidth="1"/>
    <col min="14854" max="14854" width="10.140625" style="74" customWidth="1"/>
    <col min="14855" max="14856" width="0" style="74" hidden="1" customWidth="1"/>
    <col min="14857" max="14857" width="7" style="74" customWidth="1"/>
    <col min="14858" max="14858" width="9.28515625" style="74" customWidth="1"/>
    <col min="14859" max="14859" width="7" style="74" customWidth="1"/>
    <col min="14860" max="14860" width="15.85546875" style="74" customWidth="1"/>
    <col min="14861" max="14861" width="7.7109375" style="74" customWidth="1"/>
    <col min="14862" max="14862" width="12.5703125" style="74" customWidth="1"/>
    <col min="14863" max="14864" width="11.42578125" style="74" customWidth="1"/>
    <col min="14865" max="14865" width="8" style="74" customWidth="1"/>
    <col min="14866" max="14866" width="20.28515625" style="74" customWidth="1"/>
    <col min="14867" max="14867" width="10.140625" style="74" customWidth="1"/>
    <col min="14868" max="14868" width="9" style="74" customWidth="1"/>
    <col min="14869" max="14869" width="12.140625" style="74" customWidth="1"/>
    <col min="14870" max="14870" width="11.5703125" style="74" customWidth="1"/>
    <col min="14871" max="14872" width="0" style="74" hidden="1" customWidth="1"/>
    <col min="14873" max="14873" width="9.140625" style="74" customWidth="1"/>
    <col min="14874" max="15104" width="9" style="74"/>
    <col min="15105" max="15105" width="22.5703125" style="74" customWidth="1"/>
    <col min="15106" max="15106" width="8.7109375" style="74" customWidth="1"/>
    <col min="15107" max="15107" width="8.5703125" style="74" customWidth="1"/>
    <col min="15108" max="15108" width="7.7109375" style="74" customWidth="1"/>
    <col min="15109" max="15109" width="7.28515625" style="74" customWidth="1"/>
    <col min="15110" max="15110" width="10.140625" style="74" customWidth="1"/>
    <col min="15111" max="15112" width="0" style="74" hidden="1" customWidth="1"/>
    <col min="15113" max="15113" width="7" style="74" customWidth="1"/>
    <col min="15114" max="15114" width="9.28515625" style="74" customWidth="1"/>
    <col min="15115" max="15115" width="7" style="74" customWidth="1"/>
    <col min="15116" max="15116" width="15.85546875" style="74" customWidth="1"/>
    <col min="15117" max="15117" width="7.7109375" style="74" customWidth="1"/>
    <col min="15118" max="15118" width="12.5703125" style="74" customWidth="1"/>
    <col min="15119" max="15120" width="11.42578125" style="74" customWidth="1"/>
    <col min="15121" max="15121" width="8" style="74" customWidth="1"/>
    <col min="15122" max="15122" width="20.28515625" style="74" customWidth="1"/>
    <col min="15123" max="15123" width="10.140625" style="74" customWidth="1"/>
    <col min="15124" max="15124" width="9" style="74" customWidth="1"/>
    <col min="15125" max="15125" width="12.140625" style="74" customWidth="1"/>
    <col min="15126" max="15126" width="11.5703125" style="74" customWidth="1"/>
    <col min="15127" max="15128" width="0" style="74" hidden="1" customWidth="1"/>
    <col min="15129" max="15129" width="9.140625" style="74" customWidth="1"/>
    <col min="15130" max="15360" width="9" style="74"/>
    <col min="15361" max="15361" width="22.5703125" style="74" customWidth="1"/>
    <col min="15362" max="15362" width="8.7109375" style="74" customWidth="1"/>
    <col min="15363" max="15363" width="8.5703125" style="74" customWidth="1"/>
    <col min="15364" max="15364" width="7.7109375" style="74" customWidth="1"/>
    <col min="15365" max="15365" width="7.28515625" style="74" customWidth="1"/>
    <col min="15366" max="15366" width="10.140625" style="74" customWidth="1"/>
    <col min="15367" max="15368" width="0" style="74" hidden="1" customWidth="1"/>
    <col min="15369" max="15369" width="7" style="74" customWidth="1"/>
    <col min="15370" max="15370" width="9.28515625" style="74" customWidth="1"/>
    <col min="15371" max="15371" width="7" style="74" customWidth="1"/>
    <col min="15372" max="15372" width="15.85546875" style="74" customWidth="1"/>
    <col min="15373" max="15373" width="7.7109375" style="74" customWidth="1"/>
    <col min="15374" max="15374" width="12.5703125" style="74" customWidth="1"/>
    <col min="15375" max="15376" width="11.42578125" style="74" customWidth="1"/>
    <col min="15377" max="15377" width="8" style="74" customWidth="1"/>
    <col min="15378" max="15378" width="20.28515625" style="74" customWidth="1"/>
    <col min="15379" max="15379" width="10.140625" style="74" customWidth="1"/>
    <col min="15380" max="15380" width="9" style="74" customWidth="1"/>
    <col min="15381" max="15381" width="12.140625" style="74" customWidth="1"/>
    <col min="15382" max="15382" width="11.5703125" style="74" customWidth="1"/>
    <col min="15383" max="15384" width="0" style="74" hidden="1" customWidth="1"/>
    <col min="15385" max="15385" width="9.140625" style="74" customWidth="1"/>
    <col min="15386" max="15616" width="9" style="74"/>
    <col min="15617" max="15617" width="22.5703125" style="74" customWidth="1"/>
    <col min="15618" max="15618" width="8.7109375" style="74" customWidth="1"/>
    <col min="15619" max="15619" width="8.5703125" style="74" customWidth="1"/>
    <col min="15620" max="15620" width="7.7109375" style="74" customWidth="1"/>
    <col min="15621" max="15621" width="7.28515625" style="74" customWidth="1"/>
    <col min="15622" max="15622" width="10.140625" style="74" customWidth="1"/>
    <col min="15623" max="15624" width="0" style="74" hidden="1" customWidth="1"/>
    <col min="15625" max="15625" width="7" style="74" customWidth="1"/>
    <col min="15626" max="15626" width="9.28515625" style="74" customWidth="1"/>
    <col min="15627" max="15627" width="7" style="74" customWidth="1"/>
    <col min="15628" max="15628" width="15.85546875" style="74" customWidth="1"/>
    <col min="15629" max="15629" width="7.7109375" style="74" customWidth="1"/>
    <col min="15630" max="15630" width="12.5703125" style="74" customWidth="1"/>
    <col min="15631" max="15632" width="11.42578125" style="74" customWidth="1"/>
    <col min="15633" max="15633" width="8" style="74" customWidth="1"/>
    <col min="15634" max="15634" width="20.28515625" style="74" customWidth="1"/>
    <col min="15635" max="15635" width="10.140625" style="74" customWidth="1"/>
    <col min="15636" max="15636" width="9" style="74" customWidth="1"/>
    <col min="15637" max="15637" width="12.140625" style="74" customWidth="1"/>
    <col min="15638" max="15638" width="11.5703125" style="74" customWidth="1"/>
    <col min="15639" max="15640" width="0" style="74" hidden="1" customWidth="1"/>
    <col min="15641" max="15641" width="9.140625" style="74" customWidth="1"/>
    <col min="15642" max="15872" width="9" style="74"/>
    <col min="15873" max="15873" width="22.5703125" style="74" customWidth="1"/>
    <col min="15874" max="15874" width="8.7109375" style="74" customWidth="1"/>
    <col min="15875" max="15875" width="8.5703125" style="74" customWidth="1"/>
    <col min="15876" max="15876" width="7.7109375" style="74" customWidth="1"/>
    <col min="15877" max="15877" width="7.28515625" style="74" customWidth="1"/>
    <col min="15878" max="15878" width="10.140625" style="74" customWidth="1"/>
    <col min="15879" max="15880" width="0" style="74" hidden="1" customWidth="1"/>
    <col min="15881" max="15881" width="7" style="74" customWidth="1"/>
    <col min="15882" max="15882" width="9.28515625" style="74" customWidth="1"/>
    <col min="15883" max="15883" width="7" style="74" customWidth="1"/>
    <col min="15884" max="15884" width="15.85546875" style="74" customWidth="1"/>
    <col min="15885" max="15885" width="7.7109375" style="74" customWidth="1"/>
    <col min="15886" max="15886" width="12.5703125" style="74" customWidth="1"/>
    <col min="15887" max="15888" width="11.42578125" style="74" customWidth="1"/>
    <col min="15889" max="15889" width="8" style="74" customWidth="1"/>
    <col min="15890" max="15890" width="20.28515625" style="74" customWidth="1"/>
    <col min="15891" max="15891" width="10.140625" style="74" customWidth="1"/>
    <col min="15892" max="15892" width="9" style="74" customWidth="1"/>
    <col min="15893" max="15893" width="12.140625" style="74" customWidth="1"/>
    <col min="15894" max="15894" width="11.5703125" style="74" customWidth="1"/>
    <col min="15895" max="15896" width="0" style="74" hidden="1" customWidth="1"/>
    <col min="15897" max="15897" width="9.140625" style="74" customWidth="1"/>
    <col min="15898" max="16128" width="9" style="74"/>
    <col min="16129" max="16129" width="22.5703125" style="74" customWidth="1"/>
    <col min="16130" max="16130" width="8.7109375" style="74" customWidth="1"/>
    <col min="16131" max="16131" width="8.5703125" style="74" customWidth="1"/>
    <col min="16132" max="16132" width="7.7109375" style="74" customWidth="1"/>
    <col min="16133" max="16133" width="7.28515625" style="74" customWidth="1"/>
    <col min="16134" max="16134" width="10.140625" style="74" customWidth="1"/>
    <col min="16135" max="16136" width="0" style="74" hidden="1" customWidth="1"/>
    <col min="16137" max="16137" width="7" style="74" customWidth="1"/>
    <col min="16138" max="16138" width="9.28515625" style="74" customWidth="1"/>
    <col min="16139" max="16139" width="7" style="74" customWidth="1"/>
    <col min="16140" max="16140" width="15.85546875" style="74" customWidth="1"/>
    <col min="16141" max="16141" width="7.7109375" style="74" customWidth="1"/>
    <col min="16142" max="16142" width="12.5703125" style="74" customWidth="1"/>
    <col min="16143" max="16144" width="11.42578125" style="74" customWidth="1"/>
    <col min="16145" max="16145" width="8" style="74" customWidth="1"/>
    <col min="16146" max="16146" width="20.28515625" style="74" customWidth="1"/>
    <col min="16147" max="16147" width="10.140625" style="74" customWidth="1"/>
    <col min="16148" max="16148" width="9" style="74" customWidth="1"/>
    <col min="16149" max="16149" width="12.140625" style="74" customWidth="1"/>
    <col min="16150" max="16150" width="11.5703125" style="74" customWidth="1"/>
    <col min="16151" max="16152" width="0" style="74" hidden="1" customWidth="1"/>
    <col min="16153" max="16153" width="9.140625" style="74" customWidth="1"/>
    <col min="16154" max="16384" width="9" style="74"/>
  </cols>
  <sheetData>
    <row r="1" spans="1:25" ht="15.75" x14ac:dyDescent="0.25">
      <c r="A1" s="219" t="s">
        <v>43</v>
      </c>
      <c r="B1" s="219"/>
      <c r="C1" s="219"/>
      <c r="D1" s="219"/>
      <c r="E1" s="219"/>
      <c r="F1" s="219"/>
      <c r="G1" s="219"/>
      <c r="H1" s="219"/>
      <c r="I1" s="219"/>
      <c r="J1" s="220"/>
      <c r="K1" s="220"/>
      <c r="L1" s="220"/>
      <c r="M1" s="220"/>
      <c r="N1" s="220"/>
      <c r="O1" s="220"/>
      <c r="P1" s="220"/>
      <c r="Q1" s="220"/>
    </row>
    <row r="2" spans="1:25" x14ac:dyDescent="0.25">
      <c r="A2" s="105"/>
      <c r="B2" s="104" t="s">
        <v>0</v>
      </c>
      <c r="C2" s="221" t="s">
        <v>66</v>
      </c>
      <c r="D2" s="221"/>
      <c r="E2" s="104"/>
      <c r="F2" s="104"/>
      <c r="I2" s="106"/>
      <c r="J2" s="220"/>
      <c r="K2" s="220"/>
      <c r="L2" s="220"/>
      <c r="M2" s="220"/>
      <c r="N2" s="220"/>
      <c r="O2" s="220"/>
      <c r="P2" s="220"/>
      <c r="Q2" s="220"/>
    </row>
    <row r="3" spans="1:25" x14ac:dyDescent="0.25">
      <c r="A3" s="107"/>
      <c r="R3" s="199"/>
      <c r="S3" s="199"/>
      <c r="T3" s="199"/>
      <c r="U3" s="199"/>
      <c r="V3" s="199"/>
    </row>
    <row r="4" spans="1:25" x14ac:dyDescent="0.25">
      <c r="A4" s="178" t="s">
        <v>1</v>
      </c>
      <c r="B4" s="201" t="s">
        <v>2</v>
      </c>
      <c r="C4" s="202"/>
      <c r="D4" s="203" t="s">
        <v>3</v>
      </c>
      <c r="E4" s="204"/>
      <c r="F4" s="204"/>
      <c r="G4" s="204"/>
      <c r="H4" s="204"/>
      <c r="I4" s="204"/>
      <c r="J4" s="204"/>
      <c r="K4" s="204"/>
      <c r="L4" s="205"/>
      <c r="M4" s="206" t="s">
        <v>4</v>
      </c>
      <c r="N4" s="206" t="s">
        <v>5</v>
      </c>
      <c r="O4" s="206" t="s">
        <v>6</v>
      </c>
      <c r="P4" s="206" t="s">
        <v>58</v>
      </c>
      <c r="Q4" s="206" t="s">
        <v>8</v>
      </c>
      <c r="R4" s="216" t="s">
        <v>46</v>
      </c>
      <c r="S4" s="217"/>
      <c r="T4" s="217"/>
      <c r="U4" s="217"/>
      <c r="V4" s="218"/>
    </row>
    <row r="5" spans="1:25" x14ac:dyDescent="0.25">
      <c r="A5" s="179"/>
      <c r="B5" s="212" t="s">
        <v>9</v>
      </c>
      <c r="C5" s="222" t="s">
        <v>10</v>
      </c>
      <c r="D5" s="212" t="s">
        <v>57</v>
      </c>
      <c r="E5" s="209" t="s">
        <v>12</v>
      </c>
      <c r="F5" s="225" t="s">
        <v>56</v>
      </c>
      <c r="G5" s="226"/>
      <c r="H5" s="108"/>
      <c r="I5" s="209" t="s">
        <v>12</v>
      </c>
      <c r="J5" s="212" t="s">
        <v>14</v>
      </c>
      <c r="K5" s="209" t="s">
        <v>12</v>
      </c>
      <c r="L5" s="231" t="s">
        <v>62</v>
      </c>
      <c r="M5" s="207"/>
      <c r="N5" s="207"/>
      <c r="O5" s="207"/>
      <c r="P5" s="207"/>
      <c r="Q5" s="207"/>
      <c r="R5" s="206" t="s">
        <v>1</v>
      </c>
      <c r="S5" s="178" t="s">
        <v>16</v>
      </c>
      <c r="T5" s="178" t="s">
        <v>17</v>
      </c>
      <c r="U5" s="178" t="s">
        <v>18</v>
      </c>
      <c r="V5" s="178" t="s">
        <v>19</v>
      </c>
    </row>
    <row r="6" spans="1:25" x14ac:dyDescent="0.25">
      <c r="A6" s="179"/>
      <c r="B6" s="213"/>
      <c r="C6" s="223"/>
      <c r="D6" s="213"/>
      <c r="E6" s="210"/>
      <c r="F6" s="227"/>
      <c r="G6" s="228"/>
      <c r="H6" s="108"/>
      <c r="I6" s="210"/>
      <c r="J6" s="213"/>
      <c r="K6" s="210"/>
      <c r="L6" s="232"/>
      <c r="M6" s="207"/>
      <c r="N6" s="207"/>
      <c r="O6" s="207"/>
      <c r="P6" s="207"/>
      <c r="Q6" s="207"/>
      <c r="R6" s="207"/>
      <c r="S6" s="179"/>
      <c r="T6" s="179"/>
      <c r="U6" s="179"/>
      <c r="V6" s="179"/>
    </row>
    <row r="7" spans="1:25" x14ac:dyDescent="0.25">
      <c r="A7" s="200"/>
      <c r="B7" s="214"/>
      <c r="C7" s="224"/>
      <c r="D7" s="214"/>
      <c r="E7" s="211"/>
      <c r="F7" s="229"/>
      <c r="G7" s="230"/>
      <c r="H7" s="109"/>
      <c r="I7" s="211"/>
      <c r="J7" s="214"/>
      <c r="K7" s="211"/>
      <c r="L7" s="233"/>
      <c r="M7" s="208"/>
      <c r="N7" s="208"/>
      <c r="O7" s="207"/>
      <c r="P7" s="208"/>
      <c r="Q7" s="208"/>
      <c r="R7" s="215"/>
      <c r="S7" s="180"/>
      <c r="T7" s="180"/>
      <c r="U7" s="180"/>
      <c r="V7" s="180"/>
    </row>
    <row r="8" spans="1:25" x14ac:dyDescent="0.25">
      <c r="A8" s="19" t="s">
        <v>20</v>
      </c>
      <c r="B8" s="65">
        <f>D8+F8+J8+L8</f>
        <v>950</v>
      </c>
      <c r="C8" s="66"/>
      <c r="D8" s="67"/>
      <c r="E8" s="66"/>
      <c r="F8" s="66">
        <v>950</v>
      </c>
      <c r="G8" s="66"/>
      <c r="H8" s="66"/>
      <c r="I8" s="66">
        <f t="shared" ref="I8:I27" si="0">F8/U8*100</f>
        <v>53.16172355903749</v>
      </c>
      <c r="J8" s="67"/>
      <c r="K8" s="66" t="e">
        <f t="shared" ref="K8:K16" si="1">J8/V8*100</f>
        <v>#DIV/0!</v>
      </c>
      <c r="L8" s="67"/>
      <c r="M8" s="67"/>
      <c r="N8" s="68">
        <v>450</v>
      </c>
      <c r="O8" s="69">
        <v>750</v>
      </c>
      <c r="P8" s="68">
        <v>490</v>
      </c>
      <c r="Q8" s="70">
        <v>324</v>
      </c>
      <c r="R8" s="71" t="s">
        <v>21</v>
      </c>
      <c r="S8" s="72">
        <f>T8+U8+V8</f>
        <v>1883</v>
      </c>
      <c r="T8" s="66">
        <v>96</v>
      </c>
      <c r="U8" s="66">
        <v>1787</v>
      </c>
      <c r="V8" s="66"/>
      <c r="W8" s="73">
        <v>0</v>
      </c>
      <c r="X8" s="73">
        <v>0</v>
      </c>
    </row>
    <row r="9" spans="1:25" x14ac:dyDescent="0.25">
      <c r="A9" s="19" t="s">
        <v>22</v>
      </c>
      <c r="B9" s="65">
        <f t="shared" ref="B9:B26" si="2">D9+F9+J9+L9</f>
        <v>942</v>
      </c>
      <c r="C9" s="66">
        <f>C27</f>
        <v>59.429176408310916</v>
      </c>
      <c r="D9" s="67">
        <v>180</v>
      </c>
      <c r="E9" s="66">
        <f t="shared" ref="E9:E16" si="3">D9/T9*100</f>
        <v>82.568807339449549</v>
      </c>
      <c r="F9" s="66">
        <v>762</v>
      </c>
      <c r="G9" s="66"/>
      <c r="H9" s="66"/>
      <c r="I9" s="66">
        <f t="shared" si="0"/>
        <v>44.692082111436946</v>
      </c>
      <c r="J9" s="67"/>
      <c r="K9" s="66" t="e">
        <f t="shared" si="1"/>
        <v>#DIV/0!</v>
      </c>
      <c r="L9" s="67"/>
      <c r="M9" s="67"/>
      <c r="N9" s="67">
        <v>615</v>
      </c>
      <c r="O9" s="75">
        <v>100</v>
      </c>
      <c r="P9" s="67">
        <v>1050</v>
      </c>
      <c r="Q9" s="76">
        <v>325</v>
      </c>
      <c r="R9" s="71" t="s">
        <v>22</v>
      </c>
      <c r="S9" s="72">
        <f t="shared" ref="S9:S26" si="4">T9+U9+V9</f>
        <v>1923</v>
      </c>
      <c r="T9" s="66">
        <v>218</v>
      </c>
      <c r="U9" s="66">
        <v>1705</v>
      </c>
      <c r="V9" s="66"/>
      <c r="W9" s="73">
        <v>0</v>
      </c>
      <c r="X9" s="73">
        <v>0</v>
      </c>
    </row>
    <row r="10" spans="1:25" ht="15.75" customHeight="1" x14ac:dyDescent="0.25">
      <c r="A10" s="19" t="s">
        <v>23</v>
      </c>
      <c r="B10" s="65">
        <f t="shared" si="2"/>
        <v>60</v>
      </c>
      <c r="C10" s="66">
        <f t="shared" ref="C10:C16" si="5">B10/S10*100</f>
        <v>32.258064516129032</v>
      </c>
      <c r="D10" s="67">
        <v>60</v>
      </c>
      <c r="E10" s="66">
        <f t="shared" si="3"/>
        <v>32.258064516129032</v>
      </c>
      <c r="F10" s="66"/>
      <c r="G10" s="66"/>
      <c r="H10" s="66"/>
      <c r="I10" s="66" t="e">
        <f t="shared" si="0"/>
        <v>#DIV/0!</v>
      </c>
      <c r="J10" s="67"/>
      <c r="K10" s="66" t="e">
        <f t="shared" si="1"/>
        <v>#DIV/0!</v>
      </c>
      <c r="L10" s="67"/>
      <c r="M10" s="67"/>
      <c r="N10" s="67">
        <v>575</v>
      </c>
      <c r="O10" s="67">
        <v>444</v>
      </c>
      <c r="P10" s="67">
        <v>730</v>
      </c>
      <c r="Q10" s="76"/>
      <c r="R10" s="22" t="s">
        <v>23</v>
      </c>
      <c r="S10" s="72">
        <f t="shared" si="4"/>
        <v>186</v>
      </c>
      <c r="T10" s="66">
        <v>186</v>
      </c>
      <c r="U10" s="66"/>
      <c r="V10" s="66"/>
    </row>
    <row r="11" spans="1:25" s="80" customFormat="1" x14ac:dyDescent="0.25">
      <c r="A11" s="19" t="s">
        <v>24</v>
      </c>
      <c r="B11" s="65">
        <f t="shared" si="2"/>
        <v>1018</v>
      </c>
      <c r="C11" s="66">
        <f t="shared" si="5"/>
        <v>72.714285714285708</v>
      </c>
      <c r="D11" s="67">
        <v>200</v>
      </c>
      <c r="E11" s="66">
        <f t="shared" si="3"/>
        <v>100</v>
      </c>
      <c r="F11" s="66">
        <v>818</v>
      </c>
      <c r="G11" s="66"/>
      <c r="H11" s="66"/>
      <c r="I11" s="66">
        <f t="shared" si="0"/>
        <v>68.166666666666657</v>
      </c>
      <c r="J11" s="67"/>
      <c r="K11" s="66" t="e">
        <f t="shared" si="1"/>
        <v>#DIV/0!</v>
      </c>
      <c r="L11" s="67"/>
      <c r="M11" s="67">
        <v>23</v>
      </c>
      <c r="N11" s="67">
        <v>1000</v>
      </c>
      <c r="O11" s="67">
        <v>818</v>
      </c>
      <c r="P11" s="67">
        <v>1200</v>
      </c>
      <c r="Q11" s="98">
        <v>350</v>
      </c>
      <c r="R11" s="22" t="s">
        <v>24</v>
      </c>
      <c r="S11" s="72">
        <f t="shared" si="4"/>
        <v>1400</v>
      </c>
      <c r="T11" s="77">
        <v>200</v>
      </c>
      <c r="U11" s="66">
        <v>1200</v>
      </c>
      <c r="V11" s="78"/>
      <c r="W11" s="79"/>
      <c r="X11" s="79"/>
      <c r="Y11" s="79"/>
    </row>
    <row r="12" spans="1:25" x14ac:dyDescent="0.25">
      <c r="A12" s="19" t="s">
        <v>25</v>
      </c>
      <c r="B12" s="65">
        <f t="shared" si="2"/>
        <v>471</v>
      </c>
      <c r="C12" s="66">
        <f t="shared" si="5"/>
        <v>58.004926108374391</v>
      </c>
      <c r="D12" s="67">
        <v>71</v>
      </c>
      <c r="E12" s="66" t="e">
        <f t="shared" si="3"/>
        <v>#DIV/0!</v>
      </c>
      <c r="F12" s="66">
        <v>400</v>
      </c>
      <c r="G12" s="66"/>
      <c r="H12" s="66"/>
      <c r="I12" s="66">
        <f t="shared" si="0"/>
        <v>49.261083743842363</v>
      </c>
      <c r="J12" s="67"/>
      <c r="K12" s="66" t="e">
        <f t="shared" si="1"/>
        <v>#DIV/0!</v>
      </c>
      <c r="L12" s="67"/>
      <c r="M12" s="67"/>
      <c r="N12" s="67">
        <v>606</v>
      </c>
      <c r="O12" s="67">
        <v>41</v>
      </c>
      <c r="P12" s="67">
        <v>950</v>
      </c>
      <c r="Q12" s="76">
        <v>500</v>
      </c>
      <c r="R12" s="22" t="s">
        <v>25</v>
      </c>
      <c r="S12" s="72">
        <f t="shared" si="4"/>
        <v>812</v>
      </c>
      <c r="T12" s="66"/>
      <c r="U12" s="66">
        <v>812</v>
      </c>
      <c r="V12" s="66"/>
    </row>
    <row r="13" spans="1:25" x14ac:dyDescent="0.25">
      <c r="A13" s="19" t="s">
        <v>26</v>
      </c>
      <c r="B13" s="65">
        <f t="shared" si="2"/>
        <v>2470</v>
      </c>
      <c r="C13" s="66">
        <f t="shared" si="5"/>
        <v>72.861356932153384</v>
      </c>
      <c r="D13" s="67"/>
      <c r="E13" s="66" t="e">
        <f t="shared" si="3"/>
        <v>#DIV/0!</v>
      </c>
      <c r="F13" s="66">
        <v>2470</v>
      </c>
      <c r="G13" s="66"/>
      <c r="H13" s="66"/>
      <c r="I13" s="66">
        <f t="shared" si="0"/>
        <v>72.861356932153384</v>
      </c>
      <c r="J13" s="67"/>
      <c r="K13" s="66" t="e">
        <f t="shared" si="1"/>
        <v>#DIV/0!</v>
      </c>
      <c r="L13" s="67"/>
      <c r="M13" s="67">
        <v>119</v>
      </c>
      <c r="N13" s="67">
        <v>0</v>
      </c>
      <c r="O13" s="67">
        <v>823</v>
      </c>
      <c r="P13" s="67">
        <v>2226</v>
      </c>
      <c r="Q13" s="76">
        <v>850</v>
      </c>
      <c r="R13" s="27" t="s">
        <v>26</v>
      </c>
      <c r="S13" s="72">
        <f t="shared" si="4"/>
        <v>3390</v>
      </c>
      <c r="T13" s="66"/>
      <c r="U13" s="66">
        <v>3390</v>
      </c>
      <c r="V13" s="66"/>
      <c r="W13" s="73">
        <v>0</v>
      </c>
      <c r="X13" s="73">
        <v>802</v>
      </c>
    </row>
    <row r="14" spans="1:25" x14ac:dyDescent="0.25">
      <c r="A14" s="28" t="s">
        <v>27</v>
      </c>
      <c r="B14" s="65">
        <f t="shared" si="2"/>
        <v>400</v>
      </c>
      <c r="C14" s="66">
        <f t="shared" si="5"/>
        <v>66.006600660065999</v>
      </c>
      <c r="D14" s="67"/>
      <c r="E14" s="66" t="e">
        <f t="shared" si="3"/>
        <v>#DIV/0!</v>
      </c>
      <c r="F14" s="66">
        <v>400</v>
      </c>
      <c r="G14" s="66"/>
      <c r="H14" s="66"/>
      <c r="I14" s="66">
        <f t="shared" si="0"/>
        <v>66.006600660065999</v>
      </c>
      <c r="J14" s="67"/>
      <c r="K14" s="66" t="e">
        <f t="shared" si="1"/>
        <v>#DIV/0!</v>
      </c>
      <c r="L14" s="67"/>
      <c r="M14" s="67">
        <v>30</v>
      </c>
      <c r="N14" s="67">
        <v>300</v>
      </c>
      <c r="O14" s="67"/>
      <c r="P14" s="67">
        <v>250</v>
      </c>
      <c r="Q14" s="76">
        <v>220</v>
      </c>
      <c r="R14" s="27" t="s">
        <v>27</v>
      </c>
      <c r="S14" s="72">
        <f t="shared" si="4"/>
        <v>606</v>
      </c>
      <c r="T14" s="66"/>
      <c r="U14" s="66">
        <v>606</v>
      </c>
      <c r="V14" s="66"/>
    </row>
    <row r="15" spans="1:25" x14ac:dyDescent="0.25">
      <c r="A15" s="28" t="s">
        <v>28</v>
      </c>
      <c r="B15" s="65">
        <f t="shared" si="2"/>
        <v>2061</v>
      </c>
      <c r="C15" s="66">
        <f t="shared" si="5"/>
        <v>51.473526473526476</v>
      </c>
      <c r="D15" s="67">
        <v>261</v>
      </c>
      <c r="E15" s="66">
        <f t="shared" si="3"/>
        <v>100</v>
      </c>
      <c r="F15" s="66">
        <v>1800</v>
      </c>
      <c r="G15" s="66"/>
      <c r="H15" s="66"/>
      <c r="I15" s="66">
        <f t="shared" si="0"/>
        <v>48.089767566123435</v>
      </c>
      <c r="J15" s="67"/>
      <c r="K15" s="66" t="e">
        <f t="shared" si="1"/>
        <v>#DIV/0!</v>
      </c>
      <c r="L15" s="67"/>
      <c r="M15" s="67"/>
      <c r="N15" s="67">
        <v>2000</v>
      </c>
      <c r="O15" s="69">
        <v>240</v>
      </c>
      <c r="P15" s="68">
        <v>2200</v>
      </c>
      <c r="Q15" s="70">
        <v>480</v>
      </c>
      <c r="R15" s="27" t="s">
        <v>28</v>
      </c>
      <c r="S15" s="72">
        <f t="shared" si="4"/>
        <v>4004</v>
      </c>
      <c r="T15" s="66">
        <v>261</v>
      </c>
      <c r="U15" s="66">
        <v>3743</v>
      </c>
      <c r="V15" s="66"/>
    </row>
    <row r="16" spans="1:25" ht="15.75" customHeight="1" x14ac:dyDescent="0.25">
      <c r="A16" s="28" t="s">
        <v>29</v>
      </c>
      <c r="B16" s="65">
        <f t="shared" si="2"/>
        <v>815</v>
      </c>
      <c r="C16" s="66">
        <f t="shared" si="5"/>
        <v>39.756097560975611</v>
      </c>
      <c r="D16" s="67">
        <v>155</v>
      </c>
      <c r="E16" s="66">
        <f t="shared" si="3"/>
        <v>62</v>
      </c>
      <c r="F16" s="66">
        <v>660</v>
      </c>
      <c r="G16" s="66"/>
      <c r="H16" s="66"/>
      <c r="I16" s="66">
        <f t="shared" si="0"/>
        <v>36.666666666666664</v>
      </c>
      <c r="J16" s="67"/>
      <c r="K16" s="66" t="e">
        <f t="shared" si="1"/>
        <v>#DIV/0!</v>
      </c>
      <c r="L16" s="67"/>
      <c r="M16" s="67">
        <v>150</v>
      </c>
      <c r="N16" s="67">
        <v>1400</v>
      </c>
      <c r="O16" s="67">
        <v>1030</v>
      </c>
      <c r="P16" s="67">
        <v>1450</v>
      </c>
      <c r="Q16" s="76">
        <v>490</v>
      </c>
      <c r="R16" s="22" t="s">
        <v>29</v>
      </c>
      <c r="S16" s="72">
        <f t="shared" si="4"/>
        <v>2050</v>
      </c>
      <c r="T16" s="66">
        <v>250</v>
      </c>
      <c r="U16" s="66">
        <v>1800</v>
      </c>
      <c r="V16" s="66"/>
      <c r="W16" s="73">
        <v>235</v>
      </c>
      <c r="X16" s="73">
        <v>87</v>
      </c>
    </row>
    <row r="17" spans="1:25" x14ac:dyDescent="0.25">
      <c r="A17" s="28" t="s">
        <v>30</v>
      </c>
      <c r="B17" s="65">
        <f t="shared" si="2"/>
        <v>408</v>
      </c>
      <c r="C17" s="66"/>
      <c r="D17" s="67"/>
      <c r="E17" s="66"/>
      <c r="F17" s="66">
        <v>408</v>
      </c>
      <c r="G17" s="66"/>
      <c r="H17" s="66"/>
      <c r="I17" s="66" t="e">
        <f t="shared" si="0"/>
        <v>#DIV/0!</v>
      </c>
      <c r="J17" s="67"/>
      <c r="K17" s="66"/>
      <c r="L17" s="67"/>
      <c r="M17" s="67"/>
      <c r="N17" s="67">
        <v>15</v>
      </c>
      <c r="O17" s="67"/>
      <c r="P17" s="67">
        <v>218</v>
      </c>
      <c r="Q17" s="76"/>
      <c r="R17" s="27" t="s">
        <v>30</v>
      </c>
      <c r="S17" s="72">
        <f t="shared" si="4"/>
        <v>0</v>
      </c>
      <c r="T17" s="66"/>
      <c r="U17" s="66"/>
      <c r="V17" s="66"/>
    </row>
    <row r="18" spans="1:25" x14ac:dyDescent="0.25">
      <c r="A18" s="28" t="s">
        <v>31</v>
      </c>
      <c r="B18" s="65">
        <f t="shared" si="2"/>
        <v>507</v>
      </c>
      <c r="C18" s="66">
        <f t="shared" ref="C18:C27" si="6">B18/S18*100</f>
        <v>52.812499999999993</v>
      </c>
      <c r="D18" s="67"/>
      <c r="E18" s="66" t="e">
        <f t="shared" ref="E18:E27" si="7">D18/T18*100</f>
        <v>#DIV/0!</v>
      </c>
      <c r="F18" s="66">
        <v>507</v>
      </c>
      <c r="G18" s="66"/>
      <c r="H18" s="66"/>
      <c r="I18" s="66">
        <f t="shared" si="0"/>
        <v>52.812499999999993</v>
      </c>
      <c r="J18" s="67"/>
      <c r="K18" s="66" t="e">
        <f t="shared" ref="K18:K27" si="8">J18/V18*100</f>
        <v>#DIV/0!</v>
      </c>
      <c r="L18" s="67"/>
      <c r="M18" s="67"/>
      <c r="N18" s="67">
        <v>890</v>
      </c>
      <c r="O18" s="67">
        <v>770</v>
      </c>
      <c r="P18" s="67">
        <v>950</v>
      </c>
      <c r="Q18" s="76">
        <v>200</v>
      </c>
      <c r="R18" s="22" t="s">
        <v>31</v>
      </c>
      <c r="S18" s="72">
        <f t="shared" si="4"/>
        <v>960</v>
      </c>
      <c r="T18" s="66"/>
      <c r="U18" s="66">
        <v>960</v>
      </c>
      <c r="V18" s="66"/>
    </row>
    <row r="19" spans="1:25" x14ac:dyDescent="0.25">
      <c r="A19" s="28" t="s">
        <v>32</v>
      </c>
      <c r="B19" s="65">
        <f t="shared" si="2"/>
        <v>5</v>
      </c>
      <c r="C19" s="66" t="e">
        <f t="shared" si="6"/>
        <v>#DIV/0!</v>
      </c>
      <c r="D19" s="67"/>
      <c r="E19" s="66" t="e">
        <f t="shared" si="7"/>
        <v>#DIV/0!</v>
      </c>
      <c r="F19" s="66">
        <v>5</v>
      </c>
      <c r="G19" s="66"/>
      <c r="H19" s="66"/>
      <c r="I19" s="66" t="e">
        <f t="shared" si="0"/>
        <v>#DIV/0!</v>
      </c>
      <c r="J19" s="67"/>
      <c r="K19" s="66" t="e">
        <f t="shared" si="8"/>
        <v>#DIV/0!</v>
      </c>
      <c r="L19" s="67"/>
      <c r="M19" s="67">
        <v>45</v>
      </c>
      <c r="N19" s="67"/>
      <c r="O19" s="67">
        <v>24</v>
      </c>
      <c r="P19" s="67">
        <v>15</v>
      </c>
      <c r="Q19" s="76"/>
      <c r="R19" s="27" t="s">
        <v>32</v>
      </c>
      <c r="S19" s="72">
        <f t="shared" si="4"/>
        <v>0</v>
      </c>
      <c r="T19" s="66"/>
      <c r="U19" s="66"/>
      <c r="V19" s="66"/>
    </row>
    <row r="20" spans="1:25" x14ac:dyDescent="0.25">
      <c r="A20" s="28" t="s">
        <v>33</v>
      </c>
      <c r="B20" s="65">
        <f t="shared" si="2"/>
        <v>3330</v>
      </c>
      <c r="C20" s="66">
        <f t="shared" si="6"/>
        <v>75.595913734392738</v>
      </c>
      <c r="D20" s="67"/>
      <c r="E20" s="66" t="e">
        <f t="shared" si="7"/>
        <v>#DIV/0!</v>
      </c>
      <c r="F20" s="66">
        <v>3330</v>
      </c>
      <c r="G20" s="66"/>
      <c r="H20" s="66"/>
      <c r="I20" s="66">
        <f t="shared" si="0"/>
        <v>75.595913734392738</v>
      </c>
      <c r="J20" s="67"/>
      <c r="K20" s="66" t="e">
        <f t="shared" si="8"/>
        <v>#DIV/0!</v>
      </c>
      <c r="L20" s="67"/>
      <c r="M20" s="67">
        <v>127</v>
      </c>
      <c r="N20" s="67">
        <v>5147</v>
      </c>
      <c r="O20" s="67">
        <v>3951</v>
      </c>
      <c r="P20" s="67">
        <v>7552</v>
      </c>
      <c r="Q20" s="76">
        <v>1450</v>
      </c>
      <c r="R20" s="71" t="s">
        <v>34</v>
      </c>
      <c r="S20" s="72">
        <f t="shared" si="4"/>
        <v>4405</v>
      </c>
      <c r="T20" s="66"/>
      <c r="U20" s="66">
        <v>4405</v>
      </c>
      <c r="V20" s="66"/>
    </row>
    <row r="21" spans="1:25" x14ac:dyDescent="0.25">
      <c r="A21" s="28" t="s">
        <v>35</v>
      </c>
      <c r="B21" s="65">
        <f t="shared" si="2"/>
        <v>0</v>
      </c>
      <c r="C21" s="66" t="e">
        <f t="shared" si="6"/>
        <v>#DIV/0!</v>
      </c>
      <c r="D21" s="67"/>
      <c r="E21" s="66" t="e">
        <f t="shared" si="7"/>
        <v>#DIV/0!</v>
      </c>
      <c r="F21" s="66"/>
      <c r="G21" s="66"/>
      <c r="H21" s="66"/>
      <c r="I21" s="66" t="e">
        <f t="shared" si="0"/>
        <v>#DIV/0!</v>
      </c>
      <c r="J21" s="67"/>
      <c r="K21" s="66" t="e">
        <f t="shared" si="8"/>
        <v>#DIV/0!</v>
      </c>
      <c r="L21" s="67"/>
      <c r="M21" s="67"/>
      <c r="N21" s="67"/>
      <c r="O21" s="67"/>
      <c r="P21" s="67"/>
      <c r="Q21" s="76"/>
      <c r="R21" s="22" t="s">
        <v>35</v>
      </c>
      <c r="S21" s="72">
        <f t="shared" si="4"/>
        <v>0</v>
      </c>
      <c r="T21" s="66"/>
      <c r="U21" s="66"/>
      <c r="V21" s="66"/>
    </row>
    <row r="22" spans="1:25" ht="13.5" customHeight="1" x14ac:dyDescent="0.25">
      <c r="A22" s="28" t="s">
        <v>36</v>
      </c>
      <c r="B22" s="65">
        <f t="shared" si="2"/>
        <v>0</v>
      </c>
      <c r="C22" s="66" t="e">
        <f t="shared" si="6"/>
        <v>#DIV/0!</v>
      </c>
      <c r="D22" s="67"/>
      <c r="E22" s="66" t="e">
        <f t="shared" si="7"/>
        <v>#DIV/0!</v>
      </c>
      <c r="F22" s="66"/>
      <c r="G22" s="66"/>
      <c r="H22" s="66"/>
      <c r="I22" s="66" t="e">
        <f t="shared" si="0"/>
        <v>#DIV/0!</v>
      </c>
      <c r="J22" s="67"/>
      <c r="K22" s="66" t="e">
        <f t="shared" si="8"/>
        <v>#DIV/0!</v>
      </c>
      <c r="L22" s="67"/>
      <c r="M22" s="67"/>
      <c r="N22" s="67"/>
      <c r="O22" s="67"/>
      <c r="P22" s="67"/>
      <c r="Q22" s="76"/>
      <c r="R22" s="71" t="s">
        <v>37</v>
      </c>
      <c r="S22" s="72">
        <f t="shared" si="4"/>
        <v>0</v>
      </c>
      <c r="T22" s="66"/>
      <c r="U22" s="66"/>
      <c r="V22" s="66"/>
    </row>
    <row r="23" spans="1:25" x14ac:dyDescent="0.25">
      <c r="A23" s="29" t="s">
        <v>38</v>
      </c>
      <c r="B23" s="65">
        <f t="shared" si="2"/>
        <v>0</v>
      </c>
      <c r="C23" s="66">
        <f t="shared" si="6"/>
        <v>0</v>
      </c>
      <c r="D23" s="67"/>
      <c r="E23" s="66" t="e">
        <f t="shared" si="7"/>
        <v>#DIV/0!</v>
      </c>
      <c r="F23" s="66"/>
      <c r="G23" s="66"/>
      <c r="H23" s="66"/>
      <c r="I23" s="66">
        <f t="shared" si="0"/>
        <v>0</v>
      </c>
      <c r="J23" s="67"/>
      <c r="K23" s="66" t="e">
        <f t="shared" si="8"/>
        <v>#DIV/0!</v>
      </c>
      <c r="L23" s="67"/>
      <c r="M23" s="67"/>
      <c r="N23" s="67">
        <v>125.8</v>
      </c>
      <c r="O23" s="67"/>
      <c r="P23" s="67">
        <v>172</v>
      </c>
      <c r="Q23" s="76"/>
      <c r="R23" s="27" t="s">
        <v>38</v>
      </c>
      <c r="S23" s="72">
        <f t="shared" si="4"/>
        <v>1000</v>
      </c>
      <c r="T23" s="66"/>
      <c r="U23" s="66">
        <v>1000</v>
      </c>
      <c r="V23" s="66"/>
      <c r="W23" s="81"/>
      <c r="X23" s="81"/>
    </row>
    <row r="24" spans="1:25" ht="29.25" x14ac:dyDescent="0.25">
      <c r="A24" s="29" t="s">
        <v>39</v>
      </c>
      <c r="B24" s="65">
        <f t="shared" si="2"/>
        <v>35</v>
      </c>
      <c r="C24" s="66">
        <f t="shared" si="6"/>
        <v>70</v>
      </c>
      <c r="D24" s="67"/>
      <c r="E24" s="66" t="e">
        <f t="shared" si="7"/>
        <v>#DIV/0!</v>
      </c>
      <c r="F24" s="66">
        <v>35</v>
      </c>
      <c r="G24" s="66"/>
      <c r="H24" s="66"/>
      <c r="I24" s="66">
        <f t="shared" si="0"/>
        <v>70</v>
      </c>
      <c r="J24" s="67"/>
      <c r="K24" s="66" t="e">
        <f t="shared" si="8"/>
        <v>#DIV/0!</v>
      </c>
      <c r="L24" s="67"/>
      <c r="M24" s="67"/>
      <c r="N24" s="67">
        <v>60</v>
      </c>
      <c r="O24" s="67">
        <v>60</v>
      </c>
      <c r="P24" s="67">
        <v>100</v>
      </c>
      <c r="Q24" s="76">
        <v>20</v>
      </c>
      <c r="R24" s="27" t="s">
        <v>39</v>
      </c>
      <c r="S24" s="72">
        <f t="shared" si="4"/>
        <v>50</v>
      </c>
      <c r="T24" s="66"/>
      <c r="U24" s="66">
        <v>50</v>
      </c>
      <c r="V24" s="66"/>
      <c r="W24" s="81"/>
      <c r="X24" s="81"/>
    </row>
    <row r="25" spans="1:25" ht="29.25" x14ac:dyDescent="0.25">
      <c r="A25" s="29" t="s">
        <v>40</v>
      </c>
      <c r="B25" s="65">
        <f t="shared" si="2"/>
        <v>0</v>
      </c>
      <c r="C25" s="66" t="e">
        <f t="shared" si="6"/>
        <v>#DIV/0!</v>
      </c>
      <c r="D25" s="67"/>
      <c r="E25" s="66" t="e">
        <f t="shared" si="7"/>
        <v>#DIV/0!</v>
      </c>
      <c r="F25" s="66"/>
      <c r="G25" s="66"/>
      <c r="H25" s="66"/>
      <c r="I25" s="66" t="e">
        <f t="shared" si="0"/>
        <v>#DIV/0!</v>
      </c>
      <c r="J25" s="67"/>
      <c r="K25" s="66" t="e">
        <f t="shared" si="8"/>
        <v>#DIV/0!</v>
      </c>
      <c r="L25" s="67"/>
      <c r="M25" s="67"/>
      <c r="N25" s="67"/>
      <c r="O25" s="67"/>
      <c r="P25" s="67"/>
      <c r="Q25" s="76"/>
      <c r="R25" s="27" t="s">
        <v>40</v>
      </c>
      <c r="S25" s="72">
        <f t="shared" si="4"/>
        <v>0</v>
      </c>
      <c r="T25" s="66"/>
      <c r="U25" s="66"/>
      <c r="V25" s="66"/>
      <c r="W25" s="81"/>
      <c r="X25" s="81"/>
    </row>
    <row r="26" spans="1:25" x14ac:dyDescent="0.25">
      <c r="A26" s="82"/>
      <c r="B26" s="65">
        <f t="shared" si="2"/>
        <v>0</v>
      </c>
      <c r="C26" s="66" t="e">
        <f t="shared" si="6"/>
        <v>#DIV/0!</v>
      </c>
      <c r="D26" s="67"/>
      <c r="E26" s="66" t="e">
        <f t="shared" si="7"/>
        <v>#DIV/0!</v>
      </c>
      <c r="F26" s="66"/>
      <c r="G26" s="66"/>
      <c r="H26" s="66"/>
      <c r="I26" s="66" t="e">
        <f t="shared" si="0"/>
        <v>#DIV/0!</v>
      </c>
      <c r="J26" s="67"/>
      <c r="K26" s="66" t="e">
        <f t="shared" si="8"/>
        <v>#DIV/0!</v>
      </c>
      <c r="L26" s="83"/>
      <c r="M26" s="83"/>
      <c r="N26" s="83"/>
      <c r="O26" s="83"/>
      <c r="P26" s="83"/>
      <c r="Q26" s="84"/>
      <c r="R26" s="27"/>
      <c r="S26" s="72">
        <f t="shared" si="4"/>
        <v>0</v>
      </c>
      <c r="T26" s="66"/>
      <c r="U26" s="66"/>
      <c r="V26" s="66"/>
      <c r="W26" s="73">
        <v>0</v>
      </c>
      <c r="X26" s="81">
        <v>0</v>
      </c>
    </row>
    <row r="27" spans="1:25" s="89" customFormat="1" x14ac:dyDescent="0.25">
      <c r="A27" s="85" t="s">
        <v>44</v>
      </c>
      <c r="B27" s="99">
        <f>D27+F27+J27+L27</f>
        <v>13472</v>
      </c>
      <c r="C27" s="66">
        <f t="shared" si="6"/>
        <v>59.429176408310916</v>
      </c>
      <c r="D27" s="99">
        <f>SUM(D8:D26)</f>
        <v>927</v>
      </c>
      <c r="E27" s="66">
        <f t="shared" si="7"/>
        <v>76.54830718414533</v>
      </c>
      <c r="F27" s="99">
        <f>SUM(F8:F26)</f>
        <v>12545</v>
      </c>
      <c r="G27" s="99"/>
      <c r="H27" s="99"/>
      <c r="I27" s="66">
        <f t="shared" si="0"/>
        <v>58.463044086121727</v>
      </c>
      <c r="J27" s="99">
        <f>SUM(J8:J26)</f>
        <v>0</v>
      </c>
      <c r="K27" s="66" t="e">
        <f t="shared" si="8"/>
        <v>#DIV/0!</v>
      </c>
      <c r="L27" s="100">
        <v>0</v>
      </c>
      <c r="M27" s="100">
        <f>SUM(M8:M26)</f>
        <v>494</v>
      </c>
      <c r="N27" s="100">
        <f>SUM(N8:N26)</f>
        <v>13183.8</v>
      </c>
      <c r="O27" s="100">
        <f>SUM(O8:O26)</f>
        <v>9051</v>
      </c>
      <c r="P27" s="100">
        <f>SUM(P8:P26)</f>
        <v>19553</v>
      </c>
      <c r="Q27" s="100">
        <f>SUM(Q8:Q26)</f>
        <v>5209</v>
      </c>
      <c r="R27" s="87" t="s">
        <v>41</v>
      </c>
      <c r="S27" s="72">
        <f>T27+U27+V27</f>
        <v>22669</v>
      </c>
      <c r="T27" s="86">
        <f>SUM(T8:T25)</f>
        <v>1211</v>
      </c>
      <c r="U27" s="86">
        <f>SUM(U8:U25)</f>
        <v>21458</v>
      </c>
      <c r="V27" s="86">
        <f>SUM(V8:V26)</f>
        <v>0</v>
      </c>
      <c r="W27" s="72">
        <f>SUM(W8:W26)</f>
        <v>235</v>
      </c>
      <c r="X27" s="72">
        <f>SUM(X8:X26)</f>
        <v>889</v>
      </c>
      <c r="Y27" s="88"/>
    </row>
    <row r="28" spans="1:25" ht="23.25" x14ac:dyDescent="0.25">
      <c r="A28" s="90" t="s">
        <v>42</v>
      </c>
      <c r="B28" s="66">
        <v>13270</v>
      </c>
      <c r="C28" s="91">
        <v>45</v>
      </c>
      <c r="D28" s="67">
        <v>768</v>
      </c>
      <c r="E28" s="67">
        <v>85</v>
      </c>
      <c r="F28" s="67">
        <v>12502</v>
      </c>
      <c r="G28" s="67"/>
      <c r="H28" s="67"/>
      <c r="I28" s="67">
        <v>44</v>
      </c>
      <c r="J28" s="67">
        <v>0</v>
      </c>
      <c r="K28" s="67">
        <v>0</v>
      </c>
      <c r="L28" s="67">
        <v>0</v>
      </c>
      <c r="M28" s="92">
        <v>417</v>
      </c>
      <c r="N28" s="92">
        <v>15309</v>
      </c>
      <c r="O28" s="92">
        <v>7948</v>
      </c>
      <c r="P28" s="92">
        <v>19924</v>
      </c>
      <c r="Q28" s="67">
        <v>4806</v>
      </c>
      <c r="R28" s="68"/>
      <c r="S28" s="93"/>
      <c r="T28" s="93"/>
      <c r="U28" s="93">
        <f>SUM(V8:V25)</f>
        <v>0</v>
      </c>
      <c r="V28" s="93"/>
    </row>
    <row r="29" spans="1:25" x14ac:dyDescent="0.25">
      <c r="Q29" s="94"/>
      <c r="R29" s="95"/>
      <c r="S29" s="95"/>
      <c r="V29" s="95"/>
    </row>
    <row r="30" spans="1:25" x14ac:dyDescent="0.25">
      <c r="E30" s="96"/>
      <c r="Q30" s="95"/>
      <c r="R30" s="95"/>
      <c r="S30" s="95"/>
      <c r="V30" s="95"/>
    </row>
  </sheetData>
  <mergeCells count="27"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</mergeCells>
  <pageMargins left="0.7" right="0.7" top="0.75" bottom="0.75" header="0.3" footer="0.3"/>
  <pageSetup paperSize="9" scale="83" fitToWidth="2" orientation="landscape" r:id="rId1"/>
  <colBreaks count="1" manualBreakCount="1">
    <brk id="1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sqref="A1:XFD1048576"/>
    </sheetView>
  </sheetViews>
  <sheetFormatPr defaultColWidth="9" defaultRowHeight="15" x14ac:dyDescent="0.25"/>
  <cols>
    <col min="1" max="1" width="22.5703125" style="73" customWidth="1"/>
    <col min="2" max="2" width="8.7109375" style="73" customWidth="1"/>
    <col min="3" max="3" width="8.5703125" style="73" customWidth="1"/>
    <col min="4" max="4" width="9" style="73" customWidth="1"/>
    <col min="5" max="5" width="7.28515625" style="73" customWidth="1"/>
    <col min="6" max="6" width="10.140625" style="73" customWidth="1"/>
    <col min="7" max="7" width="4.28515625" style="73" hidden="1" customWidth="1"/>
    <col min="8" max="8" width="7.7109375" style="73" hidden="1" customWidth="1"/>
    <col min="9" max="9" width="7" style="73" customWidth="1"/>
    <col min="10" max="10" width="9.28515625" style="73" customWidth="1"/>
    <col min="11" max="11" width="7" style="73" customWidth="1"/>
    <col min="12" max="12" width="13.140625" style="73" customWidth="1"/>
    <col min="13" max="13" width="7.7109375" style="73" customWidth="1"/>
    <col min="14" max="15" width="12.5703125" style="73" customWidth="1"/>
    <col min="16" max="16" width="12.7109375" style="73" customWidth="1"/>
    <col min="17" max="17" width="8" style="73" customWidth="1"/>
    <col min="18" max="18" width="20.28515625" style="73" customWidth="1"/>
    <col min="19" max="19" width="10.140625" style="73" customWidth="1"/>
    <col min="20" max="20" width="9" style="73" customWidth="1"/>
    <col min="21" max="21" width="12.140625" style="73" customWidth="1"/>
    <col min="22" max="22" width="11.5703125" style="73" customWidth="1"/>
    <col min="23" max="24" width="9" style="73" hidden="1" customWidth="1"/>
    <col min="25" max="25" width="9.140625" style="73" customWidth="1"/>
    <col min="26" max="256" width="9" style="74"/>
    <col min="257" max="257" width="22.5703125" style="74" customWidth="1"/>
    <col min="258" max="258" width="8.7109375" style="74" customWidth="1"/>
    <col min="259" max="259" width="8.5703125" style="74" customWidth="1"/>
    <col min="260" max="260" width="7.7109375" style="74" customWidth="1"/>
    <col min="261" max="261" width="7.28515625" style="74" customWidth="1"/>
    <col min="262" max="262" width="10.140625" style="74" customWidth="1"/>
    <col min="263" max="264" width="0" style="74" hidden="1" customWidth="1"/>
    <col min="265" max="265" width="7" style="74" customWidth="1"/>
    <col min="266" max="266" width="9.28515625" style="74" customWidth="1"/>
    <col min="267" max="267" width="7" style="74" customWidth="1"/>
    <col min="268" max="268" width="15.85546875" style="74" customWidth="1"/>
    <col min="269" max="269" width="7.7109375" style="74" customWidth="1"/>
    <col min="270" max="270" width="12.5703125" style="74" customWidth="1"/>
    <col min="271" max="272" width="11.42578125" style="74" customWidth="1"/>
    <col min="273" max="273" width="8" style="74" customWidth="1"/>
    <col min="274" max="274" width="20.28515625" style="74" customWidth="1"/>
    <col min="275" max="275" width="10.140625" style="74" customWidth="1"/>
    <col min="276" max="276" width="9" style="74" customWidth="1"/>
    <col min="277" max="277" width="12.140625" style="74" customWidth="1"/>
    <col min="278" max="278" width="11.5703125" style="74" customWidth="1"/>
    <col min="279" max="280" width="0" style="74" hidden="1" customWidth="1"/>
    <col min="281" max="281" width="9.140625" style="74" customWidth="1"/>
    <col min="282" max="512" width="9" style="74"/>
    <col min="513" max="513" width="22.5703125" style="74" customWidth="1"/>
    <col min="514" max="514" width="8.7109375" style="74" customWidth="1"/>
    <col min="515" max="515" width="8.5703125" style="74" customWidth="1"/>
    <col min="516" max="516" width="7.7109375" style="74" customWidth="1"/>
    <col min="517" max="517" width="7.28515625" style="74" customWidth="1"/>
    <col min="518" max="518" width="10.140625" style="74" customWidth="1"/>
    <col min="519" max="520" width="0" style="74" hidden="1" customWidth="1"/>
    <col min="521" max="521" width="7" style="74" customWidth="1"/>
    <col min="522" max="522" width="9.28515625" style="74" customWidth="1"/>
    <col min="523" max="523" width="7" style="74" customWidth="1"/>
    <col min="524" max="524" width="15.85546875" style="74" customWidth="1"/>
    <col min="525" max="525" width="7.7109375" style="74" customWidth="1"/>
    <col min="526" max="526" width="12.5703125" style="74" customWidth="1"/>
    <col min="527" max="528" width="11.42578125" style="74" customWidth="1"/>
    <col min="529" max="529" width="8" style="74" customWidth="1"/>
    <col min="530" max="530" width="20.28515625" style="74" customWidth="1"/>
    <col min="531" max="531" width="10.140625" style="74" customWidth="1"/>
    <col min="532" max="532" width="9" style="74" customWidth="1"/>
    <col min="533" max="533" width="12.140625" style="74" customWidth="1"/>
    <col min="534" max="534" width="11.5703125" style="74" customWidth="1"/>
    <col min="535" max="536" width="0" style="74" hidden="1" customWidth="1"/>
    <col min="537" max="537" width="9.140625" style="74" customWidth="1"/>
    <col min="538" max="768" width="9" style="74"/>
    <col min="769" max="769" width="22.5703125" style="74" customWidth="1"/>
    <col min="770" max="770" width="8.7109375" style="74" customWidth="1"/>
    <col min="771" max="771" width="8.5703125" style="74" customWidth="1"/>
    <col min="772" max="772" width="7.7109375" style="74" customWidth="1"/>
    <col min="773" max="773" width="7.28515625" style="74" customWidth="1"/>
    <col min="774" max="774" width="10.140625" style="74" customWidth="1"/>
    <col min="775" max="776" width="0" style="74" hidden="1" customWidth="1"/>
    <col min="777" max="777" width="7" style="74" customWidth="1"/>
    <col min="778" max="778" width="9.28515625" style="74" customWidth="1"/>
    <col min="779" max="779" width="7" style="74" customWidth="1"/>
    <col min="780" max="780" width="15.85546875" style="74" customWidth="1"/>
    <col min="781" max="781" width="7.7109375" style="74" customWidth="1"/>
    <col min="782" max="782" width="12.5703125" style="74" customWidth="1"/>
    <col min="783" max="784" width="11.42578125" style="74" customWidth="1"/>
    <col min="785" max="785" width="8" style="74" customWidth="1"/>
    <col min="786" max="786" width="20.28515625" style="74" customWidth="1"/>
    <col min="787" max="787" width="10.140625" style="74" customWidth="1"/>
    <col min="788" max="788" width="9" style="74" customWidth="1"/>
    <col min="789" max="789" width="12.140625" style="74" customWidth="1"/>
    <col min="790" max="790" width="11.5703125" style="74" customWidth="1"/>
    <col min="791" max="792" width="0" style="74" hidden="1" customWidth="1"/>
    <col min="793" max="793" width="9.140625" style="74" customWidth="1"/>
    <col min="794" max="1024" width="9" style="74"/>
    <col min="1025" max="1025" width="22.5703125" style="74" customWidth="1"/>
    <col min="1026" max="1026" width="8.7109375" style="74" customWidth="1"/>
    <col min="1027" max="1027" width="8.5703125" style="74" customWidth="1"/>
    <col min="1028" max="1028" width="7.7109375" style="74" customWidth="1"/>
    <col min="1029" max="1029" width="7.28515625" style="74" customWidth="1"/>
    <col min="1030" max="1030" width="10.140625" style="74" customWidth="1"/>
    <col min="1031" max="1032" width="0" style="74" hidden="1" customWidth="1"/>
    <col min="1033" max="1033" width="7" style="74" customWidth="1"/>
    <col min="1034" max="1034" width="9.28515625" style="74" customWidth="1"/>
    <col min="1035" max="1035" width="7" style="74" customWidth="1"/>
    <col min="1036" max="1036" width="15.85546875" style="74" customWidth="1"/>
    <col min="1037" max="1037" width="7.7109375" style="74" customWidth="1"/>
    <col min="1038" max="1038" width="12.5703125" style="74" customWidth="1"/>
    <col min="1039" max="1040" width="11.42578125" style="74" customWidth="1"/>
    <col min="1041" max="1041" width="8" style="74" customWidth="1"/>
    <col min="1042" max="1042" width="20.28515625" style="74" customWidth="1"/>
    <col min="1043" max="1043" width="10.140625" style="74" customWidth="1"/>
    <col min="1044" max="1044" width="9" style="74" customWidth="1"/>
    <col min="1045" max="1045" width="12.140625" style="74" customWidth="1"/>
    <col min="1046" max="1046" width="11.5703125" style="74" customWidth="1"/>
    <col min="1047" max="1048" width="0" style="74" hidden="1" customWidth="1"/>
    <col min="1049" max="1049" width="9.140625" style="74" customWidth="1"/>
    <col min="1050" max="1280" width="9" style="74"/>
    <col min="1281" max="1281" width="22.5703125" style="74" customWidth="1"/>
    <col min="1282" max="1282" width="8.7109375" style="74" customWidth="1"/>
    <col min="1283" max="1283" width="8.5703125" style="74" customWidth="1"/>
    <col min="1284" max="1284" width="7.7109375" style="74" customWidth="1"/>
    <col min="1285" max="1285" width="7.28515625" style="74" customWidth="1"/>
    <col min="1286" max="1286" width="10.140625" style="74" customWidth="1"/>
    <col min="1287" max="1288" width="0" style="74" hidden="1" customWidth="1"/>
    <col min="1289" max="1289" width="7" style="74" customWidth="1"/>
    <col min="1290" max="1290" width="9.28515625" style="74" customWidth="1"/>
    <col min="1291" max="1291" width="7" style="74" customWidth="1"/>
    <col min="1292" max="1292" width="15.85546875" style="74" customWidth="1"/>
    <col min="1293" max="1293" width="7.7109375" style="74" customWidth="1"/>
    <col min="1294" max="1294" width="12.5703125" style="74" customWidth="1"/>
    <col min="1295" max="1296" width="11.42578125" style="74" customWidth="1"/>
    <col min="1297" max="1297" width="8" style="74" customWidth="1"/>
    <col min="1298" max="1298" width="20.28515625" style="74" customWidth="1"/>
    <col min="1299" max="1299" width="10.140625" style="74" customWidth="1"/>
    <col min="1300" max="1300" width="9" style="74" customWidth="1"/>
    <col min="1301" max="1301" width="12.140625" style="74" customWidth="1"/>
    <col min="1302" max="1302" width="11.5703125" style="74" customWidth="1"/>
    <col min="1303" max="1304" width="0" style="74" hidden="1" customWidth="1"/>
    <col min="1305" max="1305" width="9.140625" style="74" customWidth="1"/>
    <col min="1306" max="1536" width="9" style="74"/>
    <col min="1537" max="1537" width="22.5703125" style="74" customWidth="1"/>
    <col min="1538" max="1538" width="8.7109375" style="74" customWidth="1"/>
    <col min="1539" max="1539" width="8.5703125" style="74" customWidth="1"/>
    <col min="1540" max="1540" width="7.7109375" style="74" customWidth="1"/>
    <col min="1541" max="1541" width="7.28515625" style="74" customWidth="1"/>
    <col min="1542" max="1542" width="10.140625" style="74" customWidth="1"/>
    <col min="1543" max="1544" width="0" style="74" hidden="1" customWidth="1"/>
    <col min="1545" max="1545" width="7" style="74" customWidth="1"/>
    <col min="1546" max="1546" width="9.28515625" style="74" customWidth="1"/>
    <col min="1547" max="1547" width="7" style="74" customWidth="1"/>
    <col min="1548" max="1548" width="15.85546875" style="74" customWidth="1"/>
    <col min="1549" max="1549" width="7.7109375" style="74" customWidth="1"/>
    <col min="1550" max="1550" width="12.5703125" style="74" customWidth="1"/>
    <col min="1551" max="1552" width="11.42578125" style="74" customWidth="1"/>
    <col min="1553" max="1553" width="8" style="74" customWidth="1"/>
    <col min="1554" max="1554" width="20.28515625" style="74" customWidth="1"/>
    <col min="1555" max="1555" width="10.140625" style="74" customWidth="1"/>
    <col min="1556" max="1556" width="9" style="74" customWidth="1"/>
    <col min="1557" max="1557" width="12.140625" style="74" customWidth="1"/>
    <col min="1558" max="1558" width="11.5703125" style="74" customWidth="1"/>
    <col min="1559" max="1560" width="0" style="74" hidden="1" customWidth="1"/>
    <col min="1561" max="1561" width="9.140625" style="74" customWidth="1"/>
    <col min="1562" max="1792" width="9" style="74"/>
    <col min="1793" max="1793" width="22.5703125" style="74" customWidth="1"/>
    <col min="1794" max="1794" width="8.7109375" style="74" customWidth="1"/>
    <col min="1795" max="1795" width="8.5703125" style="74" customWidth="1"/>
    <col min="1796" max="1796" width="7.7109375" style="74" customWidth="1"/>
    <col min="1797" max="1797" width="7.28515625" style="74" customWidth="1"/>
    <col min="1798" max="1798" width="10.140625" style="74" customWidth="1"/>
    <col min="1799" max="1800" width="0" style="74" hidden="1" customWidth="1"/>
    <col min="1801" max="1801" width="7" style="74" customWidth="1"/>
    <col min="1802" max="1802" width="9.28515625" style="74" customWidth="1"/>
    <col min="1803" max="1803" width="7" style="74" customWidth="1"/>
    <col min="1804" max="1804" width="15.85546875" style="74" customWidth="1"/>
    <col min="1805" max="1805" width="7.7109375" style="74" customWidth="1"/>
    <col min="1806" max="1806" width="12.5703125" style="74" customWidth="1"/>
    <col min="1807" max="1808" width="11.42578125" style="74" customWidth="1"/>
    <col min="1809" max="1809" width="8" style="74" customWidth="1"/>
    <col min="1810" max="1810" width="20.28515625" style="74" customWidth="1"/>
    <col min="1811" max="1811" width="10.140625" style="74" customWidth="1"/>
    <col min="1812" max="1812" width="9" style="74" customWidth="1"/>
    <col min="1813" max="1813" width="12.140625" style="74" customWidth="1"/>
    <col min="1814" max="1814" width="11.5703125" style="74" customWidth="1"/>
    <col min="1815" max="1816" width="0" style="74" hidden="1" customWidth="1"/>
    <col min="1817" max="1817" width="9.140625" style="74" customWidth="1"/>
    <col min="1818" max="2048" width="9" style="74"/>
    <col min="2049" max="2049" width="22.5703125" style="74" customWidth="1"/>
    <col min="2050" max="2050" width="8.7109375" style="74" customWidth="1"/>
    <col min="2051" max="2051" width="8.5703125" style="74" customWidth="1"/>
    <col min="2052" max="2052" width="7.7109375" style="74" customWidth="1"/>
    <col min="2053" max="2053" width="7.28515625" style="74" customWidth="1"/>
    <col min="2054" max="2054" width="10.140625" style="74" customWidth="1"/>
    <col min="2055" max="2056" width="0" style="74" hidden="1" customWidth="1"/>
    <col min="2057" max="2057" width="7" style="74" customWidth="1"/>
    <col min="2058" max="2058" width="9.28515625" style="74" customWidth="1"/>
    <col min="2059" max="2059" width="7" style="74" customWidth="1"/>
    <col min="2060" max="2060" width="15.85546875" style="74" customWidth="1"/>
    <col min="2061" max="2061" width="7.7109375" style="74" customWidth="1"/>
    <col min="2062" max="2062" width="12.5703125" style="74" customWidth="1"/>
    <col min="2063" max="2064" width="11.42578125" style="74" customWidth="1"/>
    <col min="2065" max="2065" width="8" style="74" customWidth="1"/>
    <col min="2066" max="2066" width="20.28515625" style="74" customWidth="1"/>
    <col min="2067" max="2067" width="10.140625" style="74" customWidth="1"/>
    <col min="2068" max="2068" width="9" style="74" customWidth="1"/>
    <col min="2069" max="2069" width="12.140625" style="74" customWidth="1"/>
    <col min="2070" max="2070" width="11.5703125" style="74" customWidth="1"/>
    <col min="2071" max="2072" width="0" style="74" hidden="1" customWidth="1"/>
    <col min="2073" max="2073" width="9.140625" style="74" customWidth="1"/>
    <col min="2074" max="2304" width="9" style="74"/>
    <col min="2305" max="2305" width="22.5703125" style="74" customWidth="1"/>
    <col min="2306" max="2306" width="8.7109375" style="74" customWidth="1"/>
    <col min="2307" max="2307" width="8.5703125" style="74" customWidth="1"/>
    <col min="2308" max="2308" width="7.7109375" style="74" customWidth="1"/>
    <col min="2309" max="2309" width="7.28515625" style="74" customWidth="1"/>
    <col min="2310" max="2310" width="10.140625" style="74" customWidth="1"/>
    <col min="2311" max="2312" width="0" style="74" hidden="1" customWidth="1"/>
    <col min="2313" max="2313" width="7" style="74" customWidth="1"/>
    <col min="2314" max="2314" width="9.28515625" style="74" customWidth="1"/>
    <col min="2315" max="2315" width="7" style="74" customWidth="1"/>
    <col min="2316" max="2316" width="15.85546875" style="74" customWidth="1"/>
    <col min="2317" max="2317" width="7.7109375" style="74" customWidth="1"/>
    <col min="2318" max="2318" width="12.5703125" style="74" customWidth="1"/>
    <col min="2319" max="2320" width="11.42578125" style="74" customWidth="1"/>
    <col min="2321" max="2321" width="8" style="74" customWidth="1"/>
    <col min="2322" max="2322" width="20.28515625" style="74" customWidth="1"/>
    <col min="2323" max="2323" width="10.140625" style="74" customWidth="1"/>
    <col min="2324" max="2324" width="9" style="74" customWidth="1"/>
    <col min="2325" max="2325" width="12.140625" style="74" customWidth="1"/>
    <col min="2326" max="2326" width="11.5703125" style="74" customWidth="1"/>
    <col min="2327" max="2328" width="0" style="74" hidden="1" customWidth="1"/>
    <col min="2329" max="2329" width="9.140625" style="74" customWidth="1"/>
    <col min="2330" max="2560" width="9" style="74"/>
    <col min="2561" max="2561" width="22.5703125" style="74" customWidth="1"/>
    <col min="2562" max="2562" width="8.7109375" style="74" customWidth="1"/>
    <col min="2563" max="2563" width="8.5703125" style="74" customWidth="1"/>
    <col min="2564" max="2564" width="7.7109375" style="74" customWidth="1"/>
    <col min="2565" max="2565" width="7.28515625" style="74" customWidth="1"/>
    <col min="2566" max="2566" width="10.140625" style="74" customWidth="1"/>
    <col min="2567" max="2568" width="0" style="74" hidden="1" customWidth="1"/>
    <col min="2569" max="2569" width="7" style="74" customWidth="1"/>
    <col min="2570" max="2570" width="9.28515625" style="74" customWidth="1"/>
    <col min="2571" max="2571" width="7" style="74" customWidth="1"/>
    <col min="2572" max="2572" width="15.85546875" style="74" customWidth="1"/>
    <col min="2573" max="2573" width="7.7109375" style="74" customWidth="1"/>
    <col min="2574" max="2574" width="12.5703125" style="74" customWidth="1"/>
    <col min="2575" max="2576" width="11.42578125" style="74" customWidth="1"/>
    <col min="2577" max="2577" width="8" style="74" customWidth="1"/>
    <col min="2578" max="2578" width="20.28515625" style="74" customWidth="1"/>
    <col min="2579" max="2579" width="10.140625" style="74" customWidth="1"/>
    <col min="2580" max="2580" width="9" style="74" customWidth="1"/>
    <col min="2581" max="2581" width="12.140625" style="74" customWidth="1"/>
    <col min="2582" max="2582" width="11.5703125" style="74" customWidth="1"/>
    <col min="2583" max="2584" width="0" style="74" hidden="1" customWidth="1"/>
    <col min="2585" max="2585" width="9.140625" style="74" customWidth="1"/>
    <col min="2586" max="2816" width="9" style="74"/>
    <col min="2817" max="2817" width="22.5703125" style="74" customWidth="1"/>
    <col min="2818" max="2818" width="8.7109375" style="74" customWidth="1"/>
    <col min="2819" max="2819" width="8.5703125" style="74" customWidth="1"/>
    <col min="2820" max="2820" width="7.7109375" style="74" customWidth="1"/>
    <col min="2821" max="2821" width="7.28515625" style="74" customWidth="1"/>
    <col min="2822" max="2822" width="10.140625" style="74" customWidth="1"/>
    <col min="2823" max="2824" width="0" style="74" hidden="1" customWidth="1"/>
    <col min="2825" max="2825" width="7" style="74" customWidth="1"/>
    <col min="2826" max="2826" width="9.28515625" style="74" customWidth="1"/>
    <col min="2827" max="2827" width="7" style="74" customWidth="1"/>
    <col min="2828" max="2828" width="15.85546875" style="74" customWidth="1"/>
    <col min="2829" max="2829" width="7.7109375" style="74" customWidth="1"/>
    <col min="2830" max="2830" width="12.5703125" style="74" customWidth="1"/>
    <col min="2831" max="2832" width="11.42578125" style="74" customWidth="1"/>
    <col min="2833" max="2833" width="8" style="74" customWidth="1"/>
    <col min="2834" max="2834" width="20.28515625" style="74" customWidth="1"/>
    <col min="2835" max="2835" width="10.140625" style="74" customWidth="1"/>
    <col min="2836" max="2836" width="9" style="74" customWidth="1"/>
    <col min="2837" max="2837" width="12.140625" style="74" customWidth="1"/>
    <col min="2838" max="2838" width="11.5703125" style="74" customWidth="1"/>
    <col min="2839" max="2840" width="0" style="74" hidden="1" customWidth="1"/>
    <col min="2841" max="2841" width="9.140625" style="74" customWidth="1"/>
    <col min="2842" max="3072" width="9" style="74"/>
    <col min="3073" max="3073" width="22.5703125" style="74" customWidth="1"/>
    <col min="3074" max="3074" width="8.7109375" style="74" customWidth="1"/>
    <col min="3075" max="3075" width="8.5703125" style="74" customWidth="1"/>
    <col min="3076" max="3076" width="7.7109375" style="74" customWidth="1"/>
    <col min="3077" max="3077" width="7.28515625" style="74" customWidth="1"/>
    <col min="3078" max="3078" width="10.140625" style="74" customWidth="1"/>
    <col min="3079" max="3080" width="0" style="74" hidden="1" customWidth="1"/>
    <col min="3081" max="3081" width="7" style="74" customWidth="1"/>
    <col min="3082" max="3082" width="9.28515625" style="74" customWidth="1"/>
    <col min="3083" max="3083" width="7" style="74" customWidth="1"/>
    <col min="3084" max="3084" width="15.85546875" style="74" customWidth="1"/>
    <col min="3085" max="3085" width="7.7109375" style="74" customWidth="1"/>
    <col min="3086" max="3086" width="12.5703125" style="74" customWidth="1"/>
    <col min="3087" max="3088" width="11.42578125" style="74" customWidth="1"/>
    <col min="3089" max="3089" width="8" style="74" customWidth="1"/>
    <col min="3090" max="3090" width="20.28515625" style="74" customWidth="1"/>
    <col min="3091" max="3091" width="10.140625" style="74" customWidth="1"/>
    <col min="3092" max="3092" width="9" style="74" customWidth="1"/>
    <col min="3093" max="3093" width="12.140625" style="74" customWidth="1"/>
    <col min="3094" max="3094" width="11.5703125" style="74" customWidth="1"/>
    <col min="3095" max="3096" width="0" style="74" hidden="1" customWidth="1"/>
    <col min="3097" max="3097" width="9.140625" style="74" customWidth="1"/>
    <col min="3098" max="3328" width="9" style="74"/>
    <col min="3329" max="3329" width="22.5703125" style="74" customWidth="1"/>
    <col min="3330" max="3330" width="8.7109375" style="74" customWidth="1"/>
    <col min="3331" max="3331" width="8.5703125" style="74" customWidth="1"/>
    <col min="3332" max="3332" width="7.7109375" style="74" customWidth="1"/>
    <col min="3333" max="3333" width="7.28515625" style="74" customWidth="1"/>
    <col min="3334" max="3334" width="10.140625" style="74" customWidth="1"/>
    <col min="3335" max="3336" width="0" style="74" hidden="1" customWidth="1"/>
    <col min="3337" max="3337" width="7" style="74" customWidth="1"/>
    <col min="3338" max="3338" width="9.28515625" style="74" customWidth="1"/>
    <col min="3339" max="3339" width="7" style="74" customWidth="1"/>
    <col min="3340" max="3340" width="15.85546875" style="74" customWidth="1"/>
    <col min="3341" max="3341" width="7.7109375" style="74" customWidth="1"/>
    <col min="3342" max="3342" width="12.5703125" style="74" customWidth="1"/>
    <col min="3343" max="3344" width="11.42578125" style="74" customWidth="1"/>
    <col min="3345" max="3345" width="8" style="74" customWidth="1"/>
    <col min="3346" max="3346" width="20.28515625" style="74" customWidth="1"/>
    <col min="3347" max="3347" width="10.140625" style="74" customWidth="1"/>
    <col min="3348" max="3348" width="9" style="74" customWidth="1"/>
    <col min="3349" max="3349" width="12.140625" style="74" customWidth="1"/>
    <col min="3350" max="3350" width="11.5703125" style="74" customWidth="1"/>
    <col min="3351" max="3352" width="0" style="74" hidden="1" customWidth="1"/>
    <col min="3353" max="3353" width="9.140625" style="74" customWidth="1"/>
    <col min="3354" max="3584" width="9" style="74"/>
    <col min="3585" max="3585" width="22.5703125" style="74" customWidth="1"/>
    <col min="3586" max="3586" width="8.7109375" style="74" customWidth="1"/>
    <col min="3587" max="3587" width="8.5703125" style="74" customWidth="1"/>
    <col min="3588" max="3588" width="7.7109375" style="74" customWidth="1"/>
    <col min="3589" max="3589" width="7.28515625" style="74" customWidth="1"/>
    <col min="3590" max="3590" width="10.140625" style="74" customWidth="1"/>
    <col min="3591" max="3592" width="0" style="74" hidden="1" customWidth="1"/>
    <col min="3593" max="3593" width="7" style="74" customWidth="1"/>
    <col min="3594" max="3594" width="9.28515625" style="74" customWidth="1"/>
    <col min="3595" max="3595" width="7" style="74" customWidth="1"/>
    <col min="3596" max="3596" width="15.85546875" style="74" customWidth="1"/>
    <col min="3597" max="3597" width="7.7109375" style="74" customWidth="1"/>
    <col min="3598" max="3598" width="12.5703125" style="74" customWidth="1"/>
    <col min="3599" max="3600" width="11.42578125" style="74" customWidth="1"/>
    <col min="3601" max="3601" width="8" style="74" customWidth="1"/>
    <col min="3602" max="3602" width="20.28515625" style="74" customWidth="1"/>
    <col min="3603" max="3603" width="10.140625" style="74" customWidth="1"/>
    <col min="3604" max="3604" width="9" style="74" customWidth="1"/>
    <col min="3605" max="3605" width="12.140625" style="74" customWidth="1"/>
    <col min="3606" max="3606" width="11.5703125" style="74" customWidth="1"/>
    <col min="3607" max="3608" width="0" style="74" hidden="1" customWidth="1"/>
    <col min="3609" max="3609" width="9.140625" style="74" customWidth="1"/>
    <col min="3610" max="3840" width="9" style="74"/>
    <col min="3841" max="3841" width="22.5703125" style="74" customWidth="1"/>
    <col min="3842" max="3842" width="8.7109375" style="74" customWidth="1"/>
    <col min="3843" max="3843" width="8.5703125" style="74" customWidth="1"/>
    <col min="3844" max="3844" width="7.7109375" style="74" customWidth="1"/>
    <col min="3845" max="3845" width="7.28515625" style="74" customWidth="1"/>
    <col min="3846" max="3846" width="10.140625" style="74" customWidth="1"/>
    <col min="3847" max="3848" width="0" style="74" hidden="1" customWidth="1"/>
    <col min="3849" max="3849" width="7" style="74" customWidth="1"/>
    <col min="3850" max="3850" width="9.28515625" style="74" customWidth="1"/>
    <col min="3851" max="3851" width="7" style="74" customWidth="1"/>
    <col min="3852" max="3852" width="15.85546875" style="74" customWidth="1"/>
    <col min="3853" max="3853" width="7.7109375" style="74" customWidth="1"/>
    <col min="3854" max="3854" width="12.5703125" style="74" customWidth="1"/>
    <col min="3855" max="3856" width="11.42578125" style="74" customWidth="1"/>
    <col min="3857" max="3857" width="8" style="74" customWidth="1"/>
    <col min="3858" max="3858" width="20.28515625" style="74" customWidth="1"/>
    <col min="3859" max="3859" width="10.140625" style="74" customWidth="1"/>
    <col min="3860" max="3860" width="9" style="74" customWidth="1"/>
    <col min="3861" max="3861" width="12.140625" style="74" customWidth="1"/>
    <col min="3862" max="3862" width="11.5703125" style="74" customWidth="1"/>
    <col min="3863" max="3864" width="0" style="74" hidden="1" customWidth="1"/>
    <col min="3865" max="3865" width="9.140625" style="74" customWidth="1"/>
    <col min="3866" max="4096" width="9" style="74"/>
    <col min="4097" max="4097" width="22.5703125" style="74" customWidth="1"/>
    <col min="4098" max="4098" width="8.7109375" style="74" customWidth="1"/>
    <col min="4099" max="4099" width="8.5703125" style="74" customWidth="1"/>
    <col min="4100" max="4100" width="7.7109375" style="74" customWidth="1"/>
    <col min="4101" max="4101" width="7.28515625" style="74" customWidth="1"/>
    <col min="4102" max="4102" width="10.140625" style="74" customWidth="1"/>
    <col min="4103" max="4104" width="0" style="74" hidden="1" customWidth="1"/>
    <col min="4105" max="4105" width="7" style="74" customWidth="1"/>
    <col min="4106" max="4106" width="9.28515625" style="74" customWidth="1"/>
    <col min="4107" max="4107" width="7" style="74" customWidth="1"/>
    <col min="4108" max="4108" width="15.85546875" style="74" customWidth="1"/>
    <col min="4109" max="4109" width="7.7109375" style="74" customWidth="1"/>
    <col min="4110" max="4110" width="12.5703125" style="74" customWidth="1"/>
    <col min="4111" max="4112" width="11.42578125" style="74" customWidth="1"/>
    <col min="4113" max="4113" width="8" style="74" customWidth="1"/>
    <col min="4114" max="4114" width="20.28515625" style="74" customWidth="1"/>
    <col min="4115" max="4115" width="10.140625" style="74" customWidth="1"/>
    <col min="4116" max="4116" width="9" style="74" customWidth="1"/>
    <col min="4117" max="4117" width="12.140625" style="74" customWidth="1"/>
    <col min="4118" max="4118" width="11.5703125" style="74" customWidth="1"/>
    <col min="4119" max="4120" width="0" style="74" hidden="1" customWidth="1"/>
    <col min="4121" max="4121" width="9.140625" style="74" customWidth="1"/>
    <col min="4122" max="4352" width="9" style="74"/>
    <col min="4353" max="4353" width="22.5703125" style="74" customWidth="1"/>
    <col min="4354" max="4354" width="8.7109375" style="74" customWidth="1"/>
    <col min="4355" max="4355" width="8.5703125" style="74" customWidth="1"/>
    <col min="4356" max="4356" width="7.7109375" style="74" customWidth="1"/>
    <col min="4357" max="4357" width="7.28515625" style="74" customWidth="1"/>
    <col min="4358" max="4358" width="10.140625" style="74" customWidth="1"/>
    <col min="4359" max="4360" width="0" style="74" hidden="1" customWidth="1"/>
    <col min="4361" max="4361" width="7" style="74" customWidth="1"/>
    <col min="4362" max="4362" width="9.28515625" style="74" customWidth="1"/>
    <col min="4363" max="4363" width="7" style="74" customWidth="1"/>
    <col min="4364" max="4364" width="15.85546875" style="74" customWidth="1"/>
    <col min="4365" max="4365" width="7.7109375" style="74" customWidth="1"/>
    <col min="4366" max="4366" width="12.5703125" style="74" customWidth="1"/>
    <col min="4367" max="4368" width="11.42578125" style="74" customWidth="1"/>
    <col min="4369" max="4369" width="8" style="74" customWidth="1"/>
    <col min="4370" max="4370" width="20.28515625" style="74" customWidth="1"/>
    <col min="4371" max="4371" width="10.140625" style="74" customWidth="1"/>
    <col min="4372" max="4372" width="9" style="74" customWidth="1"/>
    <col min="4373" max="4373" width="12.140625" style="74" customWidth="1"/>
    <col min="4374" max="4374" width="11.5703125" style="74" customWidth="1"/>
    <col min="4375" max="4376" width="0" style="74" hidden="1" customWidth="1"/>
    <col min="4377" max="4377" width="9.140625" style="74" customWidth="1"/>
    <col min="4378" max="4608" width="9" style="74"/>
    <col min="4609" max="4609" width="22.5703125" style="74" customWidth="1"/>
    <col min="4610" max="4610" width="8.7109375" style="74" customWidth="1"/>
    <col min="4611" max="4611" width="8.5703125" style="74" customWidth="1"/>
    <col min="4612" max="4612" width="7.7109375" style="74" customWidth="1"/>
    <col min="4613" max="4613" width="7.28515625" style="74" customWidth="1"/>
    <col min="4614" max="4614" width="10.140625" style="74" customWidth="1"/>
    <col min="4615" max="4616" width="0" style="74" hidden="1" customWidth="1"/>
    <col min="4617" max="4617" width="7" style="74" customWidth="1"/>
    <col min="4618" max="4618" width="9.28515625" style="74" customWidth="1"/>
    <col min="4619" max="4619" width="7" style="74" customWidth="1"/>
    <col min="4620" max="4620" width="15.85546875" style="74" customWidth="1"/>
    <col min="4621" max="4621" width="7.7109375" style="74" customWidth="1"/>
    <col min="4622" max="4622" width="12.5703125" style="74" customWidth="1"/>
    <col min="4623" max="4624" width="11.42578125" style="74" customWidth="1"/>
    <col min="4625" max="4625" width="8" style="74" customWidth="1"/>
    <col min="4626" max="4626" width="20.28515625" style="74" customWidth="1"/>
    <col min="4627" max="4627" width="10.140625" style="74" customWidth="1"/>
    <col min="4628" max="4628" width="9" style="74" customWidth="1"/>
    <col min="4629" max="4629" width="12.140625" style="74" customWidth="1"/>
    <col min="4630" max="4630" width="11.5703125" style="74" customWidth="1"/>
    <col min="4631" max="4632" width="0" style="74" hidden="1" customWidth="1"/>
    <col min="4633" max="4633" width="9.140625" style="74" customWidth="1"/>
    <col min="4634" max="4864" width="9" style="74"/>
    <col min="4865" max="4865" width="22.5703125" style="74" customWidth="1"/>
    <col min="4866" max="4866" width="8.7109375" style="74" customWidth="1"/>
    <col min="4867" max="4867" width="8.5703125" style="74" customWidth="1"/>
    <col min="4868" max="4868" width="7.7109375" style="74" customWidth="1"/>
    <col min="4869" max="4869" width="7.28515625" style="74" customWidth="1"/>
    <col min="4870" max="4870" width="10.140625" style="74" customWidth="1"/>
    <col min="4871" max="4872" width="0" style="74" hidden="1" customWidth="1"/>
    <col min="4873" max="4873" width="7" style="74" customWidth="1"/>
    <col min="4874" max="4874" width="9.28515625" style="74" customWidth="1"/>
    <col min="4875" max="4875" width="7" style="74" customWidth="1"/>
    <col min="4876" max="4876" width="15.85546875" style="74" customWidth="1"/>
    <col min="4877" max="4877" width="7.7109375" style="74" customWidth="1"/>
    <col min="4878" max="4878" width="12.5703125" style="74" customWidth="1"/>
    <col min="4879" max="4880" width="11.42578125" style="74" customWidth="1"/>
    <col min="4881" max="4881" width="8" style="74" customWidth="1"/>
    <col min="4882" max="4882" width="20.28515625" style="74" customWidth="1"/>
    <col min="4883" max="4883" width="10.140625" style="74" customWidth="1"/>
    <col min="4884" max="4884" width="9" style="74" customWidth="1"/>
    <col min="4885" max="4885" width="12.140625" style="74" customWidth="1"/>
    <col min="4886" max="4886" width="11.5703125" style="74" customWidth="1"/>
    <col min="4887" max="4888" width="0" style="74" hidden="1" customWidth="1"/>
    <col min="4889" max="4889" width="9.140625" style="74" customWidth="1"/>
    <col min="4890" max="5120" width="9" style="74"/>
    <col min="5121" max="5121" width="22.5703125" style="74" customWidth="1"/>
    <col min="5122" max="5122" width="8.7109375" style="74" customWidth="1"/>
    <col min="5123" max="5123" width="8.5703125" style="74" customWidth="1"/>
    <col min="5124" max="5124" width="7.7109375" style="74" customWidth="1"/>
    <col min="5125" max="5125" width="7.28515625" style="74" customWidth="1"/>
    <col min="5126" max="5126" width="10.140625" style="74" customWidth="1"/>
    <col min="5127" max="5128" width="0" style="74" hidden="1" customWidth="1"/>
    <col min="5129" max="5129" width="7" style="74" customWidth="1"/>
    <col min="5130" max="5130" width="9.28515625" style="74" customWidth="1"/>
    <col min="5131" max="5131" width="7" style="74" customWidth="1"/>
    <col min="5132" max="5132" width="15.85546875" style="74" customWidth="1"/>
    <col min="5133" max="5133" width="7.7109375" style="74" customWidth="1"/>
    <col min="5134" max="5134" width="12.5703125" style="74" customWidth="1"/>
    <col min="5135" max="5136" width="11.42578125" style="74" customWidth="1"/>
    <col min="5137" max="5137" width="8" style="74" customWidth="1"/>
    <col min="5138" max="5138" width="20.28515625" style="74" customWidth="1"/>
    <col min="5139" max="5139" width="10.140625" style="74" customWidth="1"/>
    <col min="5140" max="5140" width="9" style="74" customWidth="1"/>
    <col min="5141" max="5141" width="12.140625" style="74" customWidth="1"/>
    <col min="5142" max="5142" width="11.5703125" style="74" customWidth="1"/>
    <col min="5143" max="5144" width="0" style="74" hidden="1" customWidth="1"/>
    <col min="5145" max="5145" width="9.140625" style="74" customWidth="1"/>
    <col min="5146" max="5376" width="9" style="74"/>
    <col min="5377" max="5377" width="22.5703125" style="74" customWidth="1"/>
    <col min="5378" max="5378" width="8.7109375" style="74" customWidth="1"/>
    <col min="5379" max="5379" width="8.5703125" style="74" customWidth="1"/>
    <col min="5380" max="5380" width="7.7109375" style="74" customWidth="1"/>
    <col min="5381" max="5381" width="7.28515625" style="74" customWidth="1"/>
    <col min="5382" max="5382" width="10.140625" style="74" customWidth="1"/>
    <col min="5383" max="5384" width="0" style="74" hidden="1" customWidth="1"/>
    <col min="5385" max="5385" width="7" style="74" customWidth="1"/>
    <col min="5386" max="5386" width="9.28515625" style="74" customWidth="1"/>
    <col min="5387" max="5387" width="7" style="74" customWidth="1"/>
    <col min="5388" max="5388" width="15.85546875" style="74" customWidth="1"/>
    <col min="5389" max="5389" width="7.7109375" style="74" customWidth="1"/>
    <col min="5390" max="5390" width="12.5703125" style="74" customWidth="1"/>
    <col min="5391" max="5392" width="11.42578125" style="74" customWidth="1"/>
    <col min="5393" max="5393" width="8" style="74" customWidth="1"/>
    <col min="5394" max="5394" width="20.28515625" style="74" customWidth="1"/>
    <col min="5395" max="5395" width="10.140625" style="74" customWidth="1"/>
    <col min="5396" max="5396" width="9" style="74" customWidth="1"/>
    <col min="5397" max="5397" width="12.140625" style="74" customWidth="1"/>
    <col min="5398" max="5398" width="11.5703125" style="74" customWidth="1"/>
    <col min="5399" max="5400" width="0" style="74" hidden="1" customWidth="1"/>
    <col min="5401" max="5401" width="9.140625" style="74" customWidth="1"/>
    <col min="5402" max="5632" width="9" style="74"/>
    <col min="5633" max="5633" width="22.5703125" style="74" customWidth="1"/>
    <col min="5634" max="5634" width="8.7109375" style="74" customWidth="1"/>
    <col min="5635" max="5635" width="8.5703125" style="74" customWidth="1"/>
    <col min="5636" max="5636" width="7.7109375" style="74" customWidth="1"/>
    <col min="5637" max="5637" width="7.28515625" style="74" customWidth="1"/>
    <col min="5638" max="5638" width="10.140625" style="74" customWidth="1"/>
    <col min="5639" max="5640" width="0" style="74" hidden="1" customWidth="1"/>
    <col min="5641" max="5641" width="7" style="74" customWidth="1"/>
    <col min="5642" max="5642" width="9.28515625" style="74" customWidth="1"/>
    <col min="5643" max="5643" width="7" style="74" customWidth="1"/>
    <col min="5644" max="5644" width="15.85546875" style="74" customWidth="1"/>
    <col min="5645" max="5645" width="7.7109375" style="74" customWidth="1"/>
    <col min="5646" max="5646" width="12.5703125" style="74" customWidth="1"/>
    <col min="5647" max="5648" width="11.42578125" style="74" customWidth="1"/>
    <col min="5649" max="5649" width="8" style="74" customWidth="1"/>
    <col min="5650" max="5650" width="20.28515625" style="74" customWidth="1"/>
    <col min="5651" max="5651" width="10.140625" style="74" customWidth="1"/>
    <col min="5652" max="5652" width="9" style="74" customWidth="1"/>
    <col min="5653" max="5653" width="12.140625" style="74" customWidth="1"/>
    <col min="5654" max="5654" width="11.5703125" style="74" customWidth="1"/>
    <col min="5655" max="5656" width="0" style="74" hidden="1" customWidth="1"/>
    <col min="5657" max="5657" width="9.140625" style="74" customWidth="1"/>
    <col min="5658" max="5888" width="9" style="74"/>
    <col min="5889" max="5889" width="22.5703125" style="74" customWidth="1"/>
    <col min="5890" max="5890" width="8.7109375" style="74" customWidth="1"/>
    <col min="5891" max="5891" width="8.5703125" style="74" customWidth="1"/>
    <col min="5892" max="5892" width="7.7109375" style="74" customWidth="1"/>
    <col min="5893" max="5893" width="7.28515625" style="74" customWidth="1"/>
    <col min="5894" max="5894" width="10.140625" style="74" customWidth="1"/>
    <col min="5895" max="5896" width="0" style="74" hidden="1" customWidth="1"/>
    <col min="5897" max="5897" width="7" style="74" customWidth="1"/>
    <col min="5898" max="5898" width="9.28515625" style="74" customWidth="1"/>
    <col min="5899" max="5899" width="7" style="74" customWidth="1"/>
    <col min="5900" max="5900" width="15.85546875" style="74" customWidth="1"/>
    <col min="5901" max="5901" width="7.7109375" style="74" customWidth="1"/>
    <col min="5902" max="5902" width="12.5703125" style="74" customWidth="1"/>
    <col min="5903" max="5904" width="11.42578125" style="74" customWidth="1"/>
    <col min="5905" max="5905" width="8" style="74" customWidth="1"/>
    <col min="5906" max="5906" width="20.28515625" style="74" customWidth="1"/>
    <col min="5907" max="5907" width="10.140625" style="74" customWidth="1"/>
    <col min="5908" max="5908" width="9" style="74" customWidth="1"/>
    <col min="5909" max="5909" width="12.140625" style="74" customWidth="1"/>
    <col min="5910" max="5910" width="11.5703125" style="74" customWidth="1"/>
    <col min="5911" max="5912" width="0" style="74" hidden="1" customWidth="1"/>
    <col min="5913" max="5913" width="9.140625" style="74" customWidth="1"/>
    <col min="5914" max="6144" width="9" style="74"/>
    <col min="6145" max="6145" width="22.5703125" style="74" customWidth="1"/>
    <col min="6146" max="6146" width="8.7109375" style="74" customWidth="1"/>
    <col min="6147" max="6147" width="8.5703125" style="74" customWidth="1"/>
    <col min="6148" max="6148" width="7.7109375" style="74" customWidth="1"/>
    <col min="6149" max="6149" width="7.28515625" style="74" customWidth="1"/>
    <col min="6150" max="6150" width="10.140625" style="74" customWidth="1"/>
    <col min="6151" max="6152" width="0" style="74" hidden="1" customWidth="1"/>
    <col min="6153" max="6153" width="7" style="74" customWidth="1"/>
    <col min="6154" max="6154" width="9.28515625" style="74" customWidth="1"/>
    <col min="6155" max="6155" width="7" style="74" customWidth="1"/>
    <col min="6156" max="6156" width="15.85546875" style="74" customWidth="1"/>
    <col min="6157" max="6157" width="7.7109375" style="74" customWidth="1"/>
    <col min="6158" max="6158" width="12.5703125" style="74" customWidth="1"/>
    <col min="6159" max="6160" width="11.42578125" style="74" customWidth="1"/>
    <col min="6161" max="6161" width="8" style="74" customWidth="1"/>
    <col min="6162" max="6162" width="20.28515625" style="74" customWidth="1"/>
    <col min="6163" max="6163" width="10.140625" style="74" customWidth="1"/>
    <col min="6164" max="6164" width="9" style="74" customWidth="1"/>
    <col min="6165" max="6165" width="12.140625" style="74" customWidth="1"/>
    <col min="6166" max="6166" width="11.5703125" style="74" customWidth="1"/>
    <col min="6167" max="6168" width="0" style="74" hidden="1" customWidth="1"/>
    <col min="6169" max="6169" width="9.140625" style="74" customWidth="1"/>
    <col min="6170" max="6400" width="9" style="74"/>
    <col min="6401" max="6401" width="22.5703125" style="74" customWidth="1"/>
    <col min="6402" max="6402" width="8.7109375" style="74" customWidth="1"/>
    <col min="6403" max="6403" width="8.5703125" style="74" customWidth="1"/>
    <col min="6404" max="6404" width="7.7109375" style="74" customWidth="1"/>
    <col min="6405" max="6405" width="7.28515625" style="74" customWidth="1"/>
    <col min="6406" max="6406" width="10.140625" style="74" customWidth="1"/>
    <col min="6407" max="6408" width="0" style="74" hidden="1" customWidth="1"/>
    <col min="6409" max="6409" width="7" style="74" customWidth="1"/>
    <col min="6410" max="6410" width="9.28515625" style="74" customWidth="1"/>
    <col min="6411" max="6411" width="7" style="74" customWidth="1"/>
    <col min="6412" max="6412" width="15.85546875" style="74" customWidth="1"/>
    <col min="6413" max="6413" width="7.7109375" style="74" customWidth="1"/>
    <col min="6414" max="6414" width="12.5703125" style="74" customWidth="1"/>
    <col min="6415" max="6416" width="11.42578125" style="74" customWidth="1"/>
    <col min="6417" max="6417" width="8" style="74" customWidth="1"/>
    <col min="6418" max="6418" width="20.28515625" style="74" customWidth="1"/>
    <col min="6419" max="6419" width="10.140625" style="74" customWidth="1"/>
    <col min="6420" max="6420" width="9" style="74" customWidth="1"/>
    <col min="6421" max="6421" width="12.140625" style="74" customWidth="1"/>
    <col min="6422" max="6422" width="11.5703125" style="74" customWidth="1"/>
    <col min="6423" max="6424" width="0" style="74" hidden="1" customWidth="1"/>
    <col min="6425" max="6425" width="9.140625" style="74" customWidth="1"/>
    <col min="6426" max="6656" width="9" style="74"/>
    <col min="6657" max="6657" width="22.5703125" style="74" customWidth="1"/>
    <col min="6658" max="6658" width="8.7109375" style="74" customWidth="1"/>
    <col min="6659" max="6659" width="8.5703125" style="74" customWidth="1"/>
    <col min="6660" max="6660" width="7.7109375" style="74" customWidth="1"/>
    <col min="6661" max="6661" width="7.28515625" style="74" customWidth="1"/>
    <col min="6662" max="6662" width="10.140625" style="74" customWidth="1"/>
    <col min="6663" max="6664" width="0" style="74" hidden="1" customWidth="1"/>
    <col min="6665" max="6665" width="7" style="74" customWidth="1"/>
    <col min="6666" max="6666" width="9.28515625" style="74" customWidth="1"/>
    <col min="6667" max="6667" width="7" style="74" customWidth="1"/>
    <col min="6668" max="6668" width="15.85546875" style="74" customWidth="1"/>
    <col min="6669" max="6669" width="7.7109375" style="74" customWidth="1"/>
    <col min="6670" max="6670" width="12.5703125" style="74" customWidth="1"/>
    <col min="6671" max="6672" width="11.42578125" style="74" customWidth="1"/>
    <col min="6673" max="6673" width="8" style="74" customWidth="1"/>
    <col min="6674" max="6674" width="20.28515625" style="74" customWidth="1"/>
    <col min="6675" max="6675" width="10.140625" style="74" customWidth="1"/>
    <col min="6676" max="6676" width="9" style="74" customWidth="1"/>
    <col min="6677" max="6677" width="12.140625" style="74" customWidth="1"/>
    <col min="6678" max="6678" width="11.5703125" style="74" customWidth="1"/>
    <col min="6679" max="6680" width="0" style="74" hidden="1" customWidth="1"/>
    <col min="6681" max="6681" width="9.140625" style="74" customWidth="1"/>
    <col min="6682" max="6912" width="9" style="74"/>
    <col min="6913" max="6913" width="22.5703125" style="74" customWidth="1"/>
    <col min="6914" max="6914" width="8.7109375" style="74" customWidth="1"/>
    <col min="6915" max="6915" width="8.5703125" style="74" customWidth="1"/>
    <col min="6916" max="6916" width="7.7109375" style="74" customWidth="1"/>
    <col min="6917" max="6917" width="7.28515625" style="74" customWidth="1"/>
    <col min="6918" max="6918" width="10.140625" style="74" customWidth="1"/>
    <col min="6919" max="6920" width="0" style="74" hidden="1" customWidth="1"/>
    <col min="6921" max="6921" width="7" style="74" customWidth="1"/>
    <col min="6922" max="6922" width="9.28515625" style="74" customWidth="1"/>
    <col min="6923" max="6923" width="7" style="74" customWidth="1"/>
    <col min="6924" max="6924" width="15.85546875" style="74" customWidth="1"/>
    <col min="6925" max="6925" width="7.7109375" style="74" customWidth="1"/>
    <col min="6926" max="6926" width="12.5703125" style="74" customWidth="1"/>
    <col min="6927" max="6928" width="11.42578125" style="74" customWidth="1"/>
    <col min="6929" max="6929" width="8" style="74" customWidth="1"/>
    <col min="6930" max="6930" width="20.28515625" style="74" customWidth="1"/>
    <col min="6931" max="6931" width="10.140625" style="74" customWidth="1"/>
    <col min="6932" max="6932" width="9" style="74" customWidth="1"/>
    <col min="6933" max="6933" width="12.140625" style="74" customWidth="1"/>
    <col min="6934" max="6934" width="11.5703125" style="74" customWidth="1"/>
    <col min="6935" max="6936" width="0" style="74" hidden="1" customWidth="1"/>
    <col min="6937" max="6937" width="9.140625" style="74" customWidth="1"/>
    <col min="6938" max="7168" width="9" style="74"/>
    <col min="7169" max="7169" width="22.5703125" style="74" customWidth="1"/>
    <col min="7170" max="7170" width="8.7109375" style="74" customWidth="1"/>
    <col min="7171" max="7171" width="8.5703125" style="74" customWidth="1"/>
    <col min="7172" max="7172" width="7.7109375" style="74" customWidth="1"/>
    <col min="7173" max="7173" width="7.28515625" style="74" customWidth="1"/>
    <col min="7174" max="7174" width="10.140625" style="74" customWidth="1"/>
    <col min="7175" max="7176" width="0" style="74" hidden="1" customWidth="1"/>
    <col min="7177" max="7177" width="7" style="74" customWidth="1"/>
    <col min="7178" max="7178" width="9.28515625" style="74" customWidth="1"/>
    <col min="7179" max="7179" width="7" style="74" customWidth="1"/>
    <col min="7180" max="7180" width="15.85546875" style="74" customWidth="1"/>
    <col min="7181" max="7181" width="7.7109375" style="74" customWidth="1"/>
    <col min="7182" max="7182" width="12.5703125" style="74" customWidth="1"/>
    <col min="7183" max="7184" width="11.42578125" style="74" customWidth="1"/>
    <col min="7185" max="7185" width="8" style="74" customWidth="1"/>
    <col min="7186" max="7186" width="20.28515625" style="74" customWidth="1"/>
    <col min="7187" max="7187" width="10.140625" style="74" customWidth="1"/>
    <col min="7188" max="7188" width="9" style="74" customWidth="1"/>
    <col min="7189" max="7189" width="12.140625" style="74" customWidth="1"/>
    <col min="7190" max="7190" width="11.5703125" style="74" customWidth="1"/>
    <col min="7191" max="7192" width="0" style="74" hidden="1" customWidth="1"/>
    <col min="7193" max="7193" width="9.140625" style="74" customWidth="1"/>
    <col min="7194" max="7424" width="9" style="74"/>
    <col min="7425" max="7425" width="22.5703125" style="74" customWidth="1"/>
    <col min="7426" max="7426" width="8.7109375" style="74" customWidth="1"/>
    <col min="7427" max="7427" width="8.5703125" style="74" customWidth="1"/>
    <col min="7428" max="7428" width="7.7109375" style="74" customWidth="1"/>
    <col min="7429" max="7429" width="7.28515625" style="74" customWidth="1"/>
    <col min="7430" max="7430" width="10.140625" style="74" customWidth="1"/>
    <col min="7431" max="7432" width="0" style="74" hidden="1" customWidth="1"/>
    <col min="7433" max="7433" width="7" style="74" customWidth="1"/>
    <col min="7434" max="7434" width="9.28515625" style="74" customWidth="1"/>
    <col min="7435" max="7435" width="7" style="74" customWidth="1"/>
    <col min="7436" max="7436" width="15.85546875" style="74" customWidth="1"/>
    <col min="7437" max="7437" width="7.7109375" style="74" customWidth="1"/>
    <col min="7438" max="7438" width="12.5703125" style="74" customWidth="1"/>
    <col min="7439" max="7440" width="11.42578125" style="74" customWidth="1"/>
    <col min="7441" max="7441" width="8" style="74" customWidth="1"/>
    <col min="7442" max="7442" width="20.28515625" style="74" customWidth="1"/>
    <col min="7443" max="7443" width="10.140625" style="74" customWidth="1"/>
    <col min="7444" max="7444" width="9" style="74" customWidth="1"/>
    <col min="7445" max="7445" width="12.140625" style="74" customWidth="1"/>
    <col min="7446" max="7446" width="11.5703125" style="74" customWidth="1"/>
    <col min="7447" max="7448" width="0" style="74" hidden="1" customWidth="1"/>
    <col min="7449" max="7449" width="9.140625" style="74" customWidth="1"/>
    <col min="7450" max="7680" width="9" style="74"/>
    <col min="7681" max="7681" width="22.5703125" style="74" customWidth="1"/>
    <col min="7682" max="7682" width="8.7109375" style="74" customWidth="1"/>
    <col min="7683" max="7683" width="8.5703125" style="74" customWidth="1"/>
    <col min="7684" max="7684" width="7.7109375" style="74" customWidth="1"/>
    <col min="7685" max="7685" width="7.28515625" style="74" customWidth="1"/>
    <col min="7686" max="7686" width="10.140625" style="74" customWidth="1"/>
    <col min="7687" max="7688" width="0" style="74" hidden="1" customWidth="1"/>
    <col min="7689" max="7689" width="7" style="74" customWidth="1"/>
    <col min="7690" max="7690" width="9.28515625" style="74" customWidth="1"/>
    <col min="7691" max="7691" width="7" style="74" customWidth="1"/>
    <col min="7692" max="7692" width="15.85546875" style="74" customWidth="1"/>
    <col min="7693" max="7693" width="7.7109375" style="74" customWidth="1"/>
    <col min="7694" max="7694" width="12.5703125" style="74" customWidth="1"/>
    <col min="7695" max="7696" width="11.42578125" style="74" customWidth="1"/>
    <col min="7697" max="7697" width="8" style="74" customWidth="1"/>
    <col min="7698" max="7698" width="20.28515625" style="74" customWidth="1"/>
    <col min="7699" max="7699" width="10.140625" style="74" customWidth="1"/>
    <col min="7700" max="7700" width="9" style="74" customWidth="1"/>
    <col min="7701" max="7701" width="12.140625" style="74" customWidth="1"/>
    <col min="7702" max="7702" width="11.5703125" style="74" customWidth="1"/>
    <col min="7703" max="7704" width="0" style="74" hidden="1" customWidth="1"/>
    <col min="7705" max="7705" width="9.140625" style="74" customWidth="1"/>
    <col min="7706" max="7936" width="9" style="74"/>
    <col min="7937" max="7937" width="22.5703125" style="74" customWidth="1"/>
    <col min="7938" max="7938" width="8.7109375" style="74" customWidth="1"/>
    <col min="7939" max="7939" width="8.5703125" style="74" customWidth="1"/>
    <col min="7940" max="7940" width="7.7109375" style="74" customWidth="1"/>
    <col min="7941" max="7941" width="7.28515625" style="74" customWidth="1"/>
    <col min="7942" max="7942" width="10.140625" style="74" customWidth="1"/>
    <col min="7943" max="7944" width="0" style="74" hidden="1" customWidth="1"/>
    <col min="7945" max="7945" width="7" style="74" customWidth="1"/>
    <col min="7946" max="7946" width="9.28515625" style="74" customWidth="1"/>
    <col min="7947" max="7947" width="7" style="74" customWidth="1"/>
    <col min="7948" max="7948" width="15.85546875" style="74" customWidth="1"/>
    <col min="7949" max="7949" width="7.7109375" style="74" customWidth="1"/>
    <col min="7950" max="7950" width="12.5703125" style="74" customWidth="1"/>
    <col min="7951" max="7952" width="11.42578125" style="74" customWidth="1"/>
    <col min="7953" max="7953" width="8" style="74" customWidth="1"/>
    <col min="7954" max="7954" width="20.28515625" style="74" customWidth="1"/>
    <col min="7955" max="7955" width="10.140625" style="74" customWidth="1"/>
    <col min="7956" max="7956" width="9" style="74" customWidth="1"/>
    <col min="7957" max="7957" width="12.140625" style="74" customWidth="1"/>
    <col min="7958" max="7958" width="11.5703125" style="74" customWidth="1"/>
    <col min="7959" max="7960" width="0" style="74" hidden="1" customWidth="1"/>
    <col min="7961" max="7961" width="9.140625" style="74" customWidth="1"/>
    <col min="7962" max="8192" width="9" style="74"/>
    <col min="8193" max="8193" width="22.5703125" style="74" customWidth="1"/>
    <col min="8194" max="8194" width="8.7109375" style="74" customWidth="1"/>
    <col min="8195" max="8195" width="8.5703125" style="74" customWidth="1"/>
    <col min="8196" max="8196" width="7.7109375" style="74" customWidth="1"/>
    <col min="8197" max="8197" width="7.28515625" style="74" customWidth="1"/>
    <col min="8198" max="8198" width="10.140625" style="74" customWidth="1"/>
    <col min="8199" max="8200" width="0" style="74" hidden="1" customWidth="1"/>
    <col min="8201" max="8201" width="7" style="74" customWidth="1"/>
    <col min="8202" max="8202" width="9.28515625" style="74" customWidth="1"/>
    <col min="8203" max="8203" width="7" style="74" customWidth="1"/>
    <col min="8204" max="8204" width="15.85546875" style="74" customWidth="1"/>
    <col min="8205" max="8205" width="7.7109375" style="74" customWidth="1"/>
    <col min="8206" max="8206" width="12.5703125" style="74" customWidth="1"/>
    <col min="8207" max="8208" width="11.42578125" style="74" customWidth="1"/>
    <col min="8209" max="8209" width="8" style="74" customWidth="1"/>
    <col min="8210" max="8210" width="20.28515625" style="74" customWidth="1"/>
    <col min="8211" max="8211" width="10.140625" style="74" customWidth="1"/>
    <col min="8212" max="8212" width="9" style="74" customWidth="1"/>
    <col min="8213" max="8213" width="12.140625" style="74" customWidth="1"/>
    <col min="8214" max="8214" width="11.5703125" style="74" customWidth="1"/>
    <col min="8215" max="8216" width="0" style="74" hidden="1" customWidth="1"/>
    <col min="8217" max="8217" width="9.140625" style="74" customWidth="1"/>
    <col min="8218" max="8448" width="9" style="74"/>
    <col min="8449" max="8449" width="22.5703125" style="74" customWidth="1"/>
    <col min="8450" max="8450" width="8.7109375" style="74" customWidth="1"/>
    <col min="8451" max="8451" width="8.5703125" style="74" customWidth="1"/>
    <col min="8452" max="8452" width="7.7109375" style="74" customWidth="1"/>
    <col min="8453" max="8453" width="7.28515625" style="74" customWidth="1"/>
    <col min="8454" max="8454" width="10.140625" style="74" customWidth="1"/>
    <col min="8455" max="8456" width="0" style="74" hidden="1" customWidth="1"/>
    <col min="8457" max="8457" width="7" style="74" customWidth="1"/>
    <col min="8458" max="8458" width="9.28515625" style="74" customWidth="1"/>
    <col min="8459" max="8459" width="7" style="74" customWidth="1"/>
    <col min="8460" max="8460" width="15.85546875" style="74" customWidth="1"/>
    <col min="8461" max="8461" width="7.7109375" style="74" customWidth="1"/>
    <col min="8462" max="8462" width="12.5703125" style="74" customWidth="1"/>
    <col min="8463" max="8464" width="11.42578125" style="74" customWidth="1"/>
    <col min="8465" max="8465" width="8" style="74" customWidth="1"/>
    <col min="8466" max="8466" width="20.28515625" style="74" customWidth="1"/>
    <col min="8467" max="8467" width="10.140625" style="74" customWidth="1"/>
    <col min="8468" max="8468" width="9" style="74" customWidth="1"/>
    <col min="8469" max="8469" width="12.140625" style="74" customWidth="1"/>
    <col min="8470" max="8470" width="11.5703125" style="74" customWidth="1"/>
    <col min="8471" max="8472" width="0" style="74" hidden="1" customWidth="1"/>
    <col min="8473" max="8473" width="9.140625" style="74" customWidth="1"/>
    <col min="8474" max="8704" width="9" style="74"/>
    <col min="8705" max="8705" width="22.5703125" style="74" customWidth="1"/>
    <col min="8706" max="8706" width="8.7109375" style="74" customWidth="1"/>
    <col min="8707" max="8707" width="8.5703125" style="74" customWidth="1"/>
    <col min="8708" max="8708" width="7.7109375" style="74" customWidth="1"/>
    <col min="8709" max="8709" width="7.28515625" style="74" customWidth="1"/>
    <col min="8710" max="8710" width="10.140625" style="74" customWidth="1"/>
    <col min="8711" max="8712" width="0" style="74" hidden="1" customWidth="1"/>
    <col min="8713" max="8713" width="7" style="74" customWidth="1"/>
    <col min="8714" max="8714" width="9.28515625" style="74" customWidth="1"/>
    <col min="8715" max="8715" width="7" style="74" customWidth="1"/>
    <col min="8716" max="8716" width="15.85546875" style="74" customWidth="1"/>
    <col min="8717" max="8717" width="7.7109375" style="74" customWidth="1"/>
    <col min="8718" max="8718" width="12.5703125" style="74" customWidth="1"/>
    <col min="8719" max="8720" width="11.42578125" style="74" customWidth="1"/>
    <col min="8721" max="8721" width="8" style="74" customWidth="1"/>
    <col min="8722" max="8722" width="20.28515625" style="74" customWidth="1"/>
    <col min="8723" max="8723" width="10.140625" style="74" customWidth="1"/>
    <col min="8724" max="8724" width="9" style="74" customWidth="1"/>
    <col min="8725" max="8725" width="12.140625" style="74" customWidth="1"/>
    <col min="8726" max="8726" width="11.5703125" style="74" customWidth="1"/>
    <col min="8727" max="8728" width="0" style="74" hidden="1" customWidth="1"/>
    <col min="8729" max="8729" width="9.140625" style="74" customWidth="1"/>
    <col min="8730" max="8960" width="9" style="74"/>
    <col min="8961" max="8961" width="22.5703125" style="74" customWidth="1"/>
    <col min="8962" max="8962" width="8.7109375" style="74" customWidth="1"/>
    <col min="8963" max="8963" width="8.5703125" style="74" customWidth="1"/>
    <col min="8964" max="8964" width="7.7109375" style="74" customWidth="1"/>
    <col min="8965" max="8965" width="7.28515625" style="74" customWidth="1"/>
    <col min="8966" max="8966" width="10.140625" style="74" customWidth="1"/>
    <col min="8967" max="8968" width="0" style="74" hidden="1" customWidth="1"/>
    <col min="8969" max="8969" width="7" style="74" customWidth="1"/>
    <col min="8970" max="8970" width="9.28515625" style="74" customWidth="1"/>
    <col min="8971" max="8971" width="7" style="74" customWidth="1"/>
    <col min="8972" max="8972" width="15.85546875" style="74" customWidth="1"/>
    <col min="8973" max="8973" width="7.7109375" style="74" customWidth="1"/>
    <col min="8974" max="8974" width="12.5703125" style="74" customWidth="1"/>
    <col min="8975" max="8976" width="11.42578125" style="74" customWidth="1"/>
    <col min="8977" max="8977" width="8" style="74" customWidth="1"/>
    <col min="8978" max="8978" width="20.28515625" style="74" customWidth="1"/>
    <col min="8979" max="8979" width="10.140625" style="74" customWidth="1"/>
    <col min="8980" max="8980" width="9" style="74" customWidth="1"/>
    <col min="8981" max="8981" width="12.140625" style="74" customWidth="1"/>
    <col min="8982" max="8982" width="11.5703125" style="74" customWidth="1"/>
    <col min="8983" max="8984" width="0" style="74" hidden="1" customWidth="1"/>
    <col min="8985" max="8985" width="9.140625" style="74" customWidth="1"/>
    <col min="8986" max="9216" width="9" style="74"/>
    <col min="9217" max="9217" width="22.5703125" style="74" customWidth="1"/>
    <col min="9218" max="9218" width="8.7109375" style="74" customWidth="1"/>
    <col min="9219" max="9219" width="8.5703125" style="74" customWidth="1"/>
    <col min="9220" max="9220" width="7.7109375" style="74" customWidth="1"/>
    <col min="9221" max="9221" width="7.28515625" style="74" customWidth="1"/>
    <col min="9222" max="9222" width="10.140625" style="74" customWidth="1"/>
    <col min="9223" max="9224" width="0" style="74" hidden="1" customWidth="1"/>
    <col min="9225" max="9225" width="7" style="74" customWidth="1"/>
    <col min="9226" max="9226" width="9.28515625" style="74" customWidth="1"/>
    <col min="9227" max="9227" width="7" style="74" customWidth="1"/>
    <col min="9228" max="9228" width="15.85546875" style="74" customWidth="1"/>
    <col min="9229" max="9229" width="7.7109375" style="74" customWidth="1"/>
    <col min="9230" max="9230" width="12.5703125" style="74" customWidth="1"/>
    <col min="9231" max="9232" width="11.42578125" style="74" customWidth="1"/>
    <col min="9233" max="9233" width="8" style="74" customWidth="1"/>
    <col min="9234" max="9234" width="20.28515625" style="74" customWidth="1"/>
    <col min="9235" max="9235" width="10.140625" style="74" customWidth="1"/>
    <col min="9236" max="9236" width="9" style="74" customWidth="1"/>
    <col min="9237" max="9237" width="12.140625" style="74" customWidth="1"/>
    <col min="9238" max="9238" width="11.5703125" style="74" customWidth="1"/>
    <col min="9239" max="9240" width="0" style="74" hidden="1" customWidth="1"/>
    <col min="9241" max="9241" width="9.140625" style="74" customWidth="1"/>
    <col min="9242" max="9472" width="9" style="74"/>
    <col min="9473" max="9473" width="22.5703125" style="74" customWidth="1"/>
    <col min="9474" max="9474" width="8.7109375" style="74" customWidth="1"/>
    <col min="9475" max="9475" width="8.5703125" style="74" customWidth="1"/>
    <col min="9476" max="9476" width="7.7109375" style="74" customWidth="1"/>
    <col min="9477" max="9477" width="7.28515625" style="74" customWidth="1"/>
    <col min="9478" max="9478" width="10.140625" style="74" customWidth="1"/>
    <col min="9479" max="9480" width="0" style="74" hidden="1" customWidth="1"/>
    <col min="9481" max="9481" width="7" style="74" customWidth="1"/>
    <col min="9482" max="9482" width="9.28515625" style="74" customWidth="1"/>
    <col min="9483" max="9483" width="7" style="74" customWidth="1"/>
    <col min="9484" max="9484" width="15.85546875" style="74" customWidth="1"/>
    <col min="9485" max="9485" width="7.7109375" style="74" customWidth="1"/>
    <col min="9486" max="9486" width="12.5703125" style="74" customWidth="1"/>
    <col min="9487" max="9488" width="11.42578125" style="74" customWidth="1"/>
    <col min="9489" max="9489" width="8" style="74" customWidth="1"/>
    <col min="9490" max="9490" width="20.28515625" style="74" customWidth="1"/>
    <col min="9491" max="9491" width="10.140625" style="74" customWidth="1"/>
    <col min="9492" max="9492" width="9" style="74" customWidth="1"/>
    <col min="9493" max="9493" width="12.140625" style="74" customWidth="1"/>
    <col min="9494" max="9494" width="11.5703125" style="74" customWidth="1"/>
    <col min="9495" max="9496" width="0" style="74" hidden="1" customWidth="1"/>
    <col min="9497" max="9497" width="9.140625" style="74" customWidth="1"/>
    <col min="9498" max="9728" width="9" style="74"/>
    <col min="9729" max="9729" width="22.5703125" style="74" customWidth="1"/>
    <col min="9730" max="9730" width="8.7109375" style="74" customWidth="1"/>
    <col min="9731" max="9731" width="8.5703125" style="74" customWidth="1"/>
    <col min="9732" max="9732" width="7.7109375" style="74" customWidth="1"/>
    <col min="9733" max="9733" width="7.28515625" style="74" customWidth="1"/>
    <col min="9734" max="9734" width="10.140625" style="74" customWidth="1"/>
    <col min="9735" max="9736" width="0" style="74" hidden="1" customWidth="1"/>
    <col min="9737" max="9737" width="7" style="74" customWidth="1"/>
    <col min="9738" max="9738" width="9.28515625" style="74" customWidth="1"/>
    <col min="9739" max="9739" width="7" style="74" customWidth="1"/>
    <col min="9740" max="9740" width="15.85546875" style="74" customWidth="1"/>
    <col min="9741" max="9741" width="7.7109375" style="74" customWidth="1"/>
    <col min="9742" max="9742" width="12.5703125" style="74" customWidth="1"/>
    <col min="9743" max="9744" width="11.42578125" style="74" customWidth="1"/>
    <col min="9745" max="9745" width="8" style="74" customWidth="1"/>
    <col min="9746" max="9746" width="20.28515625" style="74" customWidth="1"/>
    <col min="9747" max="9747" width="10.140625" style="74" customWidth="1"/>
    <col min="9748" max="9748" width="9" style="74" customWidth="1"/>
    <col min="9749" max="9749" width="12.140625" style="74" customWidth="1"/>
    <col min="9750" max="9750" width="11.5703125" style="74" customWidth="1"/>
    <col min="9751" max="9752" width="0" style="74" hidden="1" customWidth="1"/>
    <col min="9753" max="9753" width="9.140625" style="74" customWidth="1"/>
    <col min="9754" max="9984" width="9" style="74"/>
    <col min="9985" max="9985" width="22.5703125" style="74" customWidth="1"/>
    <col min="9986" max="9986" width="8.7109375" style="74" customWidth="1"/>
    <col min="9987" max="9987" width="8.5703125" style="74" customWidth="1"/>
    <col min="9988" max="9988" width="7.7109375" style="74" customWidth="1"/>
    <col min="9989" max="9989" width="7.28515625" style="74" customWidth="1"/>
    <col min="9990" max="9990" width="10.140625" style="74" customWidth="1"/>
    <col min="9991" max="9992" width="0" style="74" hidden="1" customWidth="1"/>
    <col min="9993" max="9993" width="7" style="74" customWidth="1"/>
    <col min="9994" max="9994" width="9.28515625" style="74" customWidth="1"/>
    <col min="9995" max="9995" width="7" style="74" customWidth="1"/>
    <col min="9996" max="9996" width="15.85546875" style="74" customWidth="1"/>
    <col min="9997" max="9997" width="7.7109375" style="74" customWidth="1"/>
    <col min="9998" max="9998" width="12.5703125" style="74" customWidth="1"/>
    <col min="9999" max="10000" width="11.42578125" style="74" customWidth="1"/>
    <col min="10001" max="10001" width="8" style="74" customWidth="1"/>
    <col min="10002" max="10002" width="20.28515625" style="74" customWidth="1"/>
    <col min="10003" max="10003" width="10.140625" style="74" customWidth="1"/>
    <col min="10004" max="10004" width="9" style="74" customWidth="1"/>
    <col min="10005" max="10005" width="12.140625" style="74" customWidth="1"/>
    <col min="10006" max="10006" width="11.5703125" style="74" customWidth="1"/>
    <col min="10007" max="10008" width="0" style="74" hidden="1" customWidth="1"/>
    <col min="10009" max="10009" width="9.140625" style="74" customWidth="1"/>
    <col min="10010" max="10240" width="9" style="74"/>
    <col min="10241" max="10241" width="22.5703125" style="74" customWidth="1"/>
    <col min="10242" max="10242" width="8.7109375" style="74" customWidth="1"/>
    <col min="10243" max="10243" width="8.5703125" style="74" customWidth="1"/>
    <col min="10244" max="10244" width="7.7109375" style="74" customWidth="1"/>
    <col min="10245" max="10245" width="7.28515625" style="74" customWidth="1"/>
    <col min="10246" max="10246" width="10.140625" style="74" customWidth="1"/>
    <col min="10247" max="10248" width="0" style="74" hidden="1" customWidth="1"/>
    <col min="10249" max="10249" width="7" style="74" customWidth="1"/>
    <col min="10250" max="10250" width="9.28515625" style="74" customWidth="1"/>
    <col min="10251" max="10251" width="7" style="74" customWidth="1"/>
    <col min="10252" max="10252" width="15.85546875" style="74" customWidth="1"/>
    <col min="10253" max="10253" width="7.7109375" style="74" customWidth="1"/>
    <col min="10254" max="10254" width="12.5703125" style="74" customWidth="1"/>
    <col min="10255" max="10256" width="11.42578125" style="74" customWidth="1"/>
    <col min="10257" max="10257" width="8" style="74" customWidth="1"/>
    <col min="10258" max="10258" width="20.28515625" style="74" customWidth="1"/>
    <col min="10259" max="10259" width="10.140625" style="74" customWidth="1"/>
    <col min="10260" max="10260" width="9" style="74" customWidth="1"/>
    <col min="10261" max="10261" width="12.140625" style="74" customWidth="1"/>
    <col min="10262" max="10262" width="11.5703125" style="74" customWidth="1"/>
    <col min="10263" max="10264" width="0" style="74" hidden="1" customWidth="1"/>
    <col min="10265" max="10265" width="9.140625" style="74" customWidth="1"/>
    <col min="10266" max="10496" width="9" style="74"/>
    <col min="10497" max="10497" width="22.5703125" style="74" customWidth="1"/>
    <col min="10498" max="10498" width="8.7109375" style="74" customWidth="1"/>
    <col min="10499" max="10499" width="8.5703125" style="74" customWidth="1"/>
    <col min="10500" max="10500" width="7.7109375" style="74" customWidth="1"/>
    <col min="10501" max="10501" width="7.28515625" style="74" customWidth="1"/>
    <col min="10502" max="10502" width="10.140625" style="74" customWidth="1"/>
    <col min="10503" max="10504" width="0" style="74" hidden="1" customWidth="1"/>
    <col min="10505" max="10505" width="7" style="74" customWidth="1"/>
    <col min="10506" max="10506" width="9.28515625" style="74" customWidth="1"/>
    <col min="10507" max="10507" width="7" style="74" customWidth="1"/>
    <col min="10508" max="10508" width="15.85546875" style="74" customWidth="1"/>
    <col min="10509" max="10509" width="7.7109375" style="74" customWidth="1"/>
    <col min="10510" max="10510" width="12.5703125" style="74" customWidth="1"/>
    <col min="10511" max="10512" width="11.42578125" style="74" customWidth="1"/>
    <col min="10513" max="10513" width="8" style="74" customWidth="1"/>
    <col min="10514" max="10514" width="20.28515625" style="74" customWidth="1"/>
    <col min="10515" max="10515" width="10.140625" style="74" customWidth="1"/>
    <col min="10516" max="10516" width="9" style="74" customWidth="1"/>
    <col min="10517" max="10517" width="12.140625" style="74" customWidth="1"/>
    <col min="10518" max="10518" width="11.5703125" style="74" customWidth="1"/>
    <col min="10519" max="10520" width="0" style="74" hidden="1" customWidth="1"/>
    <col min="10521" max="10521" width="9.140625" style="74" customWidth="1"/>
    <col min="10522" max="10752" width="9" style="74"/>
    <col min="10753" max="10753" width="22.5703125" style="74" customWidth="1"/>
    <col min="10754" max="10754" width="8.7109375" style="74" customWidth="1"/>
    <col min="10755" max="10755" width="8.5703125" style="74" customWidth="1"/>
    <col min="10756" max="10756" width="7.7109375" style="74" customWidth="1"/>
    <col min="10757" max="10757" width="7.28515625" style="74" customWidth="1"/>
    <col min="10758" max="10758" width="10.140625" style="74" customWidth="1"/>
    <col min="10759" max="10760" width="0" style="74" hidden="1" customWidth="1"/>
    <col min="10761" max="10761" width="7" style="74" customWidth="1"/>
    <col min="10762" max="10762" width="9.28515625" style="74" customWidth="1"/>
    <col min="10763" max="10763" width="7" style="74" customWidth="1"/>
    <col min="10764" max="10764" width="15.85546875" style="74" customWidth="1"/>
    <col min="10765" max="10765" width="7.7109375" style="74" customWidth="1"/>
    <col min="10766" max="10766" width="12.5703125" style="74" customWidth="1"/>
    <col min="10767" max="10768" width="11.42578125" style="74" customWidth="1"/>
    <col min="10769" max="10769" width="8" style="74" customWidth="1"/>
    <col min="10770" max="10770" width="20.28515625" style="74" customWidth="1"/>
    <col min="10771" max="10771" width="10.140625" style="74" customWidth="1"/>
    <col min="10772" max="10772" width="9" style="74" customWidth="1"/>
    <col min="10773" max="10773" width="12.140625" style="74" customWidth="1"/>
    <col min="10774" max="10774" width="11.5703125" style="74" customWidth="1"/>
    <col min="10775" max="10776" width="0" style="74" hidden="1" customWidth="1"/>
    <col min="10777" max="10777" width="9.140625" style="74" customWidth="1"/>
    <col min="10778" max="11008" width="9" style="74"/>
    <col min="11009" max="11009" width="22.5703125" style="74" customWidth="1"/>
    <col min="11010" max="11010" width="8.7109375" style="74" customWidth="1"/>
    <col min="11011" max="11011" width="8.5703125" style="74" customWidth="1"/>
    <col min="11012" max="11012" width="7.7109375" style="74" customWidth="1"/>
    <col min="11013" max="11013" width="7.28515625" style="74" customWidth="1"/>
    <col min="11014" max="11014" width="10.140625" style="74" customWidth="1"/>
    <col min="11015" max="11016" width="0" style="74" hidden="1" customWidth="1"/>
    <col min="11017" max="11017" width="7" style="74" customWidth="1"/>
    <col min="11018" max="11018" width="9.28515625" style="74" customWidth="1"/>
    <col min="11019" max="11019" width="7" style="74" customWidth="1"/>
    <col min="11020" max="11020" width="15.85546875" style="74" customWidth="1"/>
    <col min="11021" max="11021" width="7.7109375" style="74" customWidth="1"/>
    <col min="11022" max="11022" width="12.5703125" style="74" customWidth="1"/>
    <col min="11023" max="11024" width="11.42578125" style="74" customWidth="1"/>
    <col min="11025" max="11025" width="8" style="74" customWidth="1"/>
    <col min="11026" max="11026" width="20.28515625" style="74" customWidth="1"/>
    <col min="11027" max="11027" width="10.140625" style="74" customWidth="1"/>
    <col min="11028" max="11028" width="9" style="74" customWidth="1"/>
    <col min="11029" max="11029" width="12.140625" style="74" customWidth="1"/>
    <col min="11030" max="11030" width="11.5703125" style="74" customWidth="1"/>
    <col min="11031" max="11032" width="0" style="74" hidden="1" customWidth="1"/>
    <col min="11033" max="11033" width="9.140625" style="74" customWidth="1"/>
    <col min="11034" max="11264" width="9" style="74"/>
    <col min="11265" max="11265" width="22.5703125" style="74" customWidth="1"/>
    <col min="11266" max="11266" width="8.7109375" style="74" customWidth="1"/>
    <col min="11267" max="11267" width="8.5703125" style="74" customWidth="1"/>
    <col min="11268" max="11268" width="7.7109375" style="74" customWidth="1"/>
    <col min="11269" max="11269" width="7.28515625" style="74" customWidth="1"/>
    <col min="11270" max="11270" width="10.140625" style="74" customWidth="1"/>
    <col min="11271" max="11272" width="0" style="74" hidden="1" customWidth="1"/>
    <col min="11273" max="11273" width="7" style="74" customWidth="1"/>
    <col min="11274" max="11274" width="9.28515625" style="74" customWidth="1"/>
    <col min="11275" max="11275" width="7" style="74" customWidth="1"/>
    <col min="11276" max="11276" width="15.85546875" style="74" customWidth="1"/>
    <col min="11277" max="11277" width="7.7109375" style="74" customWidth="1"/>
    <col min="11278" max="11278" width="12.5703125" style="74" customWidth="1"/>
    <col min="11279" max="11280" width="11.42578125" style="74" customWidth="1"/>
    <col min="11281" max="11281" width="8" style="74" customWidth="1"/>
    <col min="11282" max="11282" width="20.28515625" style="74" customWidth="1"/>
    <col min="11283" max="11283" width="10.140625" style="74" customWidth="1"/>
    <col min="11284" max="11284" width="9" style="74" customWidth="1"/>
    <col min="11285" max="11285" width="12.140625" style="74" customWidth="1"/>
    <col min="11286" max="11286" width="11.5703125" style="74" customWidth="1"/>
    <col min="11287" max="11288" width="0" style="74" hidden="1" customWidth="1"/>
    <col min="11289" max="11289" width="9.140625" style="74" customWidth="1"/>
    <col min="11290" max="11520" width="9" style="74"/>
    <col min="11521" max="11521" width="22.5703125" style="74" customWidth="1"/>
    <col min="11522" max="11522" width="8.7109375" style="74" customWidth="1"/>
    <col min="11523" max="11523" width="8.5703125" style="74" customWidth="1"/>
    <col min="11524" max="11524" width="7.7109375" style="74" customWidth="1"/>
    <col min="11525" max="11525" width="7.28515625" style="74" customWidth="1"/>
    <col min="11526" max="11526" width="10.140625" style="74" customWidth="1"/>
    <col min="11527" max="11528" width="0" style="74" hidden="1" customWidth="1"/>
    <col min="11529" max="11529" width="7" style="74" customWidth="1"/>
    <col min="11530" max="11530" width="9.28515625" style="74" customWidth="1"/>
    <col min="11531" max="11531" width="7" style="74" customWidth="1"/>
    <col min="11532" max="11532" width="15.85546875" style="74" customWidth="1"/>
    <col min="11533" max="11533" width="7.7109375" style="74" customWidth="1"/>
    <col min="11534" max="11534" width="12.5703125" style="74" customWidth="1"/>
    <col min="11535" max="11536" width="11.42578125" style="74" customWidth="1"/>
    <col min="11537" max="11537" width="8" style="74" customWidth="1"/>
    <col min="11538" max="11538" width="20.28515625" style="74" customWidth="1"/>
    <col min="11539" max="11539" width="10.140625" style="74" customWidth="1"/>
    <col min="11540" max="11540" width="9" style="74" customWidth="1"/>
    <col min="11541" max="11541" width="12.140625" style="74" customWidth="1"/>
    <col min="11542" max="11542" width="11.5703125" style="74" customWidth="1"/>
    <col min="11543" max="11544" width="0" style="74" hidden="1" customWidth="1"/>
    <col min="11545" max="11545" width="9.140625" style="74" customWidth="1"/>
    <col min="11546" max="11776" width="9" style="74"/>
    <col min="11777" max="11777" width="22.5703125" style="74" customWidth="1"/>
    <col min="11778" max="11778" width="8.7109375" style="74" customWidth="1"/>
    <col min="11779" max="11779" width="8.5703125" style="74" customWidth="1"/>
    <col min="11780" max="11780" width="7.7109375" style="74" customWidth="1"/>
    <col min="11781" max="11781" width="7.28515625" style="74" customWidth="1"/>
    <col min="11782" max="11782" width="10.140625" style="74" customWidth="1"/>
    <col min="11783" max="11784" width="0" style="74" hidden="1" customWidth="1"/>
    <col min="11785" max="11785" width="7" style="74" customWidth="1"/>
    <col min="11786" max="11786" width="9.28515625" style="74" customWidth="1"/>
    <col min="11787" max="11787" width="7" style="74" customWidth="1"/>
    <col min="11788" max="11788" width="15.85546875" style="74" customWidth="1"/>
    <col min="11789" max="11789" width="7.7109375" style="74" customWidth="1"/>
    <col min="11790" max="11790" width="12.5703125" style="74" customWidth="1"/>
    <col min="11791" max="11792" width="11.42578125" style="74" customWidth="1"/>
    <col min="11793" max="11793" width="8" style="74" customWidth="1"/>
    <col min="11794" max="11794" width="20.28515625" style="74" customWidth="1"/>
    <col min="11795" max="11795" width="10.140625" style="74" customWidth="1"/>
    <col min="11796" max="11796" width="9" style="74" customWidth="1"/>
    <col min="11797" max="11797" width="12.140625" style="74" customWidth="1"/>
    <col min="11798" max="11798" width="11.5703125" style="74" customWidth="1"/>
    <col min="11799" max="11800" width="0" style="74" hidden="1" customWidth="1"/>
    <col min="11801" max="11801" width="9.140625" style="74" customWidth="1"/>
    <col min="11802" max="12032" width="9" style="74"/>
    <col min="12033" max="12033" width="22.5703125" style="74" customWidth="1"/>
    <col min="12034" max="12034" width="8.7109375" style="74" customWidth="1"/>
    <col min="12035" max="12035" width="8.5703125" style="74" customWidth="1"/>
    <col min="12036" max="12036" width="7.7109375" style="74" customWidth="1"/>
    <col min="12037" max="12037" width="7.28515625" style="74" customWidth="1"/>
    <col min="12038" max="12038" width="10.140625" style="74" customWidth="1"/>
    <col min="12039" max="12040" width="0" style="74" hidden="1" customWidth="1"/>
    <col min="12041" max="12041" width="7" style="74" customWidth="1"/>
    <col min="12042" max="12042" width="9.28515625" style="74" customWidth="1"/>
    <col min="12043" max="12043" width="7" style="74" customWidth="1"/>
    <col min="12044" max="12044" width="15.85546875" style="74" customWidth="1"/>
    <col min="12045" max="12045" width="7.7109375" style="74" customWidth="1"/>
    <col min="12046" max="12046" width="12.5703125" style="74" customWidth="1"/>
    <col min="12047" max="12048" width="11.42578125" style="74" customWidth="1"/>
    <col min="12049" max="12049" width="8" style="74" customWidth="1"/>
    <col min="12050" max="12050" width="20.28515625" style="74" customWidth="1"/>
    <col min="12051" max="12051" width="10.140625" style="74" customWidth="1"/>
    <col min="12052" max="12052" width="9" style="74" customWidth="1"/>
    <col min="12053" max="12053" width="12.140625" style="74" customWidth="1"/>
    <col min="12054" max="12054" width="11.5703125" style="74" customWidth="1"/>
    <col min="12055" max="12056" width="0" style="74" hidden="1" customWidth="1"/>
    <col min="12057" max="12057" width="9.140625" style="74" customWidth="1"/>
    <col min="12058" max="12288" width="9" style="74"/>
    <col min="12289" max="12289" width="22.5703125" style="74" customWidth="1"/>
    <col min="12290" max="12290" width="8.7109375" style="74" customWidth="1"/>
    <col min="12291" max="12291" width="8.5703125" style="74" customWidth="1"/>
    <col min="12292" max="12292" width="7.7109375" style="74" customWidth="1"/>
    <col min="12293" max="12293" width="7.28515625" style="74" customWidth="1"/>
    <col min="12294" max="12294" width="10.140625" style="74" customWidth="1"/>
    <col min="12295" max="12296" width="0" style="74" hidden="1" customWidth="1"/>
    <col min="12297" max="12297" width="7" style="74" customWidth="1"/>
    <col min="12298" max="12298" width="9.28515625" style="74" customWidth="1"/>
    <col min="12299" max="12299" width="7" style="74" customWidth="1"/>
    <col min="12300" max="12300" width="15.85546875" style="74" customWidth="1"/>
    <col min="12301" max="12301" width="7.7109375" style="74" customWidth="1"/>
    <col min="12302" max="12302" width="12.5703125" style="74" customWidth="1"/>
    <col min="12303" max="12304" width="11.42578125" style="74" customWidth="1"/>
    <col min="12305" max="12305" width="8" style="74" customWidth="1"/>
    <col min="12306" max="12306" width="20.28515625" style="74" customWidth="1"/>
    <col min="12307" max="12307" width="10.140625" style="74" customWidth="1"/>
    <col min="12308" max="12308" width="9" style="74" customWidth="1"/>
    <col min="12309" max="12309" width="12.140625" style="74" customWidth="1"/>
    <col min="12310" max="12310" width="11.5703125" style="74" customWidth="1"/>
    <col min="12311" max="12312" width="0" style="74" hidden="1" customWidth="1"/>
    <col min="12313" max="12313" width="9.140625" style="74" customWidth="1"/>
    <col min="12314" max="12544" width="9" style="74"/>
    <col min="12545" max="12545" width="22.5703125" style="74" customWidth="1"/>
    <col min="12546" max="12546" width="8.7109375" style="74" customWidth="1"/>
    <col min="12547" max="12547" width="8.5703125" style="74" customWidth="1"/>
    <col min="12548" max="12548" width="7.7109375" style="74" customWidth="1"/>
    <col min="12549" max="12549" width="7.28515625" style="74" customWidth="1"/>
    <col min="12550" max="12550" width="10.140625" style="74" customWidth="1"/>
    <col min="12551" max="12552" width="0" style="74" hidden="1" customWidth="1"/>
    <col min="12553" max="12553" width="7" style="74" customWidth="1"/>
    <col min="12554" max="12554" width="9.28515625" style="74" customWidth="1"/>
    <col min="12555" max="12555" width="7" style="74" customWidth="1"/>
    <col min="12556" max="12556" width="15.85546875" style="74" customWidth="1"/>
    <col min="12557" max="12557" width="7.7109375" style="74" customWidth="1"/>
    <col min="12558" max="12558" width="12.5703125" style="74" customWidth="1"/>
    <col min="12559" max="12560" width="11.42578125" style="74" customWidth="1"/>
    <col min="12561" max="12561" width="8" style="74" customWidth="1"/>
    <col min="12562" max="12562" width="20.28515625" style="74" customWidth="1"/>
    <col min="12563" max="12563" width="10.140625" style="74" customWidth="1"/>
    <col min="12564" max="12564" width="9" style="74" customWidth="1"/>
    <col min="12565" max="12565" width="12.140625" style="74" customWidth="1"/>
    <col min="12566" max="12566" width="11.5703125" style="74" customWidth="1"/>
    <col min="12567" max="12568" width="0" style="74" hidden="1" customWidth="1"/>
    <col min="12569" max="12569" width="9.140625" style="74" customWidth="1"/>
    <col min="12570" max="12800" width="9" style="74"/>
    <col min="12801" max="12801" width="22.5703125" style="74" customWidth="1"/>
    <col min="12802" max="12802" width="8.7109375" style="74" customWidth="1"/>
    <col min="12803" max="12803" width="8.5703125" style="74" customWidth="1"/>
    <col min="12804" max="12804" width="7.7109375" style="74" customWidth="1"/>
    <col min="12805" max="12805" width="7.28515625" style="74" customWidth="1"/>
    <col min="12806" max="12806" width="10.140625" style="74" customWidth="1"/>
    <col min="12807" max="12808" width="0" style="74" hidden="1" customWidth="1"/>
    <col min="12809" max="12809" width="7" style="74" customWidth="1"/>
    <col min="12810" max="12810" width="9.28515625" style="74" customWidth="1"/>
    <col min="12811" max="12811" width="7" style="74" customWidth="1"/>
    <col min="12812" max="12812" width="15.85546875" style="74" customWidth="1"/>
    <col min="12813" max="12813" width="7.7109375" style="74" customWidth="1"/>
    <col min="12814" max="12814" width="12.5703125" style="74" customWidth="1"/>
    <col min="12815" max="12816" width="11.42578125" style="74" customWidth="1"/>
    <col min="12817" max="12817" width="8" style="74" customWidth="1"/>
    <col min="12818" max="12818" width="20.28515625" style="74" customWidth="1"/>
    <col min="12819" max="12819" width="10.140625" style="74" customWidth="1"/>
    <col min="12820" max="12820" width="9" style="74" customWidth="1"/>
    <col min="12821" max="12821" width="12.140625" style="74" customWidth="1"/>
    <col min="12822" max="12822" width="11.5703125" style="74" customWidth="1"/>
    <col min="12823" max="12824" width="0" style="74" hidden="1" customWidth="1"/>
    <col min="12825" max="12825" width="9.140625" style="74" customWidth="1"/>
    <col min="12826" max="13056" width="9" style="74"/>
    <col min="13057" max="13057" width="22.5703125" style="74" customWidth="1"/>
    <col min="13058" max="13058" width="8.7109375" style="74" customWidth="1"/>
    <col min="13059" max="13059" width="8.5703125" style="74" customWidth="1"/>
    <col min="13060" max="13060" width="7.7109375" style="74" customWidth="1"/>
    <col min="13061" max="13061" width="7.28515625" style="74" customWidth="1"/>
    <col min="13062" max="13062" width="10.140625" style="74" customWidth="1"/>
    <col min="13063" max="13064" width="0" style="74" hidden="1" customWidth="1"/>
    <col min="13065" max="13065" width="7" style="74" customWidth="1"/>
    <col min="13066" max="13066" width="9.28515625" style="74" customWidth="1"/>
    <col min="13067" max="13067" width="7" style="74" customWidth="1"/>
    <col min="13068" max="13068" width="15.85546875" style="74" customWidth="1"/>
    <col min="13069" max="13069" width="7.7109375" style="74" customWidth="1"/>
    <col min="13070" max="13070" width="12.5703125" style="74" customWidth="1"/>
    <col min="13071" max="13072" width="11.42578125" style="74" customWidth="1"/>
    <col min="13073" max="13073" width="8" style="74" customWidth="1"/>
    <col min="13074" max="13074" width="20.28515625" style="74" customWidth="1"/>
    <col min="13075" max="13075" width="10.140625" style="74" customWidth="1"/>
    <col min="13076" max="13076" width="9" style="74" customWidth="1"/>
    <col min="13077" max="13077" width="12.140625" style="74" customWidth="1"/>
    <col min="13078" max="13078" width="11.5703125" style="74" customWidth="1"/>
    <col min="13079" max="13080" width="0" style="74" hidden="1" customWidth="1"/>
    <col min="13081" max="13081" width="9.140625" style="74" customWidth="1"/>
    <col min="13082" max="13312" width="9" style="74"/>
    <col min="13313" max="13313" width="22.5703125" style="74" customWidth="1"/>
    <col min="13314" max="13314" width="8.7109375" style="74" customWidth="1"/>
    <col min="13315" max="13315" width="8.5703125" style="74" customWidth="1"/>
    <col min="13316" max="13316" width="7.7109375" style="74" customWidth="1"/>
    <col min="13317" max="13317" width="7.28515625" style="74" customWidth="1"/>
    <col min="13318" max="13318" width="10.140625" style="74" customWidth="1"/>
    <col min="13319" max="13320" width="0" style="74" hidden="1" customWidth="1"/>
    <col min="13321" max="13321" width="7" style="74" customWidth="1"/>
    <col min="13322" max="13322" width="9.28515625" style="74" customWidth="1"/>
    <col min="13323" max="13323" width="7" style="74" customWidth="1"/>
    <col min="13324" max="13324" width="15.85546875" style="74" customWidth="1"/>
    <col min="13325" max="13325" width="7.7109375" style="74" customWidth="1"/>
    <col min="13326" max="13326" width="12.5703125" style="74" customWidth="1"/>
    <col min="13327" max="13328" width="11.42578125" style="74" customWidth="1"/>
    <col min="13329" max="13329" width="8" style="74" customWidth="1"/>
    <col min="13330" max="13330" width="20.28515625" style="74" customWidth="1"/>
    <col min="13331" max="13331" width="10.140625" style="74" customWidth="1"/>
    <col min="13332" max="13332" width="9" style="74" customWidth="1"/>
    <col min="13333" max="13333" width="12.140625" style="74" customWidth="1"/>
    <col min="13334" max="13334" width="11.5703125" style="74" customWidth="1"/>
    <col min="13335" max="13336" width="0" style="74" hidden="1" customWidth="1"/>
    <col min="13337" max="13337" width="9.140625" style="74" customWidth="1"/>
    <col min="13338" max="13568" width="9" style="74"/>
    <col min="13569" max="13569" width="22.5703125" style="74" customWidth="1"/>
    <col min="13570" max="13570" width="8.7109375" style="74" customWidth="1"/>
    <col min="13571" max="13571" width="8.5703125" style="74" customWidth="1"/>
    <col min="13572" max="13572" width="7.7109375" style="74" customWidth="1"/>
    <col min="13573" max="13573" width="7.28515625" style="74" customWidth="1"/>
    <col min="13574" max="13574" width="10.140625" style="74" customWidth="1"/>
    <col min="13575" max="13576" width="0" style="74" hidden="1" customWidth="1"/>
    <col min="13577" max="13577" width="7" style="74" customWidth="1"/>
    <col min="13578" max="13578" width="9.28515625" style="74" customWidth="1"/>
    <col min="13579" max="13579" width="7" style="74" customWidth="1"/>
    <col min="13580" max="13580" width="15.85546875" style="74" customWidth="1"/>
    <col min="13581" max="13581" width="7.7109375" style="74" customWidth="1"/>
    <col min="13582" max="13582" width="12.5703125" style="74" customWidth="1"/>
    <col min="13583" max="13584" width="11.42578125" style="74" customWidth="1"/>
    <col min="13585" max="13585" width="8" style="74" customWidth="1"/>
    <col min="13586" max="13586" width="20.28515625" style="74" customWidth="1"/>
    <col min="13587" max="13587" width="10.140625" style="74" customWidth="1"/>
    <col min="13588" max="13588" width="9" style="74" customWidth="1"/>
    <col min="13589" max="13589" width="12.140625" style="74" customWidth="1"/>
    <col min="13590" max="13590" width="11.5703125" style="74" customWidth="1"/>
    <col min="13591" max="13592" width="0" style="74" hidden="1" customWidth="1"/>
    <col min="13593" max="13593" width="9.140625" style="74" customWidth="1"/>
    <col min="13594" max="13824" width="9" style="74"/>
    <col min="13825" max="13825" width="22.5703125" style="74" customWidth="1"/>
    <col min="13826" max="13826" width="8.7109375" style="74" customWidth="1"/>
    <col min="13827" max="13827" width="8.5703125" style="74" customWidth="1"/>
    <col min="13828" max="13828" width="7.7109375" style="74" customWidth="1"/>
    <col min="13829" max="13829" width="7.28515625" style="74" customWidth="1"/>
    <col min="13830" max="13830" width="10.140625" style="74" customWidth="1"/>
    <col min="13831" max="13832" width="0" style="74" hidden="1" customWidth="1"/>
    <col min="13833" max="13833" width="7" style="74" customWidth="1"/>
    <col min="13834" max="13834" width="9.28515625" style="74" customWidth="1"/>
    <col min="13835" max="13835" width="7" style="74" customWidth="1"/>
    <col min="13836" max="13836" width="15.85546875" style="74" customWidth="1"/>
    <col min="13837" max="13837" width="7.7109375" style="74" customWidth="1"/>
    <col min="13838" max="13838" width="12.5703125" style="74" customWidth="1"/>
    <col min="13839" max="13840" width="11.42578125" style="74" customWidth="1"/>
    <col min="13841" max="13841" width="8" style="74" customWidth="1"/>
    <col min="13842" max="13842" width="20.28515625" style="74" customWidth="1"/>
    <col min="13843" max="13843" width="10.140625" style="74" customWidth="1"/>
    <col min="13844" max="13844" width="9" style="74" customWidth="1"/>
    <col min="13845" max="13845" width="12.140625" style="74" customWidth="1"/>
    <col min="13846" max="13846" width="11.5703125" style="74" customWidth="1"/>
    <col min="13847" max="13848" width="0" style="74" hidden="1" customWidth="1"/>
    <col min="13849" max="13849" width="9.140625" style="74" customWidth="1"/>
    <col min="13850" max="14080" width="9" style="74"/>
    <col min="14081" max="14081" width="22.5703125" style="74" customWidth="1"/>
    <col min="14082" max="14082" width="8.7109375" style="74" customWidth="1"/>
    <col min="14083" max="14083" width="8.5703125" style="74" customWidth="1"/>
    <col min="14084" max="14084" width="7.7109375" style="74" customWidth="1"/>
    <col min="14085" max="14085" width="7.28515625" style="74" customWidth="1"/>
    <col min="14086" max="14086" width="10.140625" style="74" customWidth="1"/>
    <col min="14087" max="14088" width="0" style="74" hidden="1" customWidth="1"/>
    <col min="14089" max="14089" width="7" style="74" customWidth="1"/>
    <col min="14090" max="14090" width="9.28515625" style="74" customWidth="1"/>
    <col min="14091" max="14091" width="7" style="74" customWidth="1"/>
    <col min="14092" max="14092" width="15.85546875" style="74" customWidth="1"/>
    <col min="14093" max="14093" width="7.7109375" style="74" customWidth="1"/>
    <col min="14094" max="14094" width="12.5703125" style="74" customWidth="1"/>
    <col min="14095" max="14096" width="11.42578125" style="74" customWidth="1"/>
    <col min="14097" max="14097" width="8" style="74" customWidth="1"/>
    <col min="14098" max="14098" width="20.28515625" style="74" customWidth="1"/>
    <col min="14099" max="14099" width="10.140625" style="74" customWidth="1"/>
    <col min="14100" max="14100" width="9" style="74" customWidth="1"/>
    <col min="14101" max="14101" width="12.140625" style="74" customWidth="1"/>
    <col min="14102" max="14102" width="11.5703125" style="74" customWidth="1"/>
    <col min="14103" max="14104" width="0" style="74" hidden="1" customWidth="1"/>
    <col min="14105" max="14105" width="9.140625" style="74" customWidth="1"/>
    <col min="14106" max="14336" width="9" style="74"/>
    <col min="14337" max="14337" width="22.5703125" style="74" customWidth="1"/>
    <col min="14338" max="14338" width="8.7109375" style="74" customWidth="1"/>
    <col min="14339" max="14339" width="8.5703125" style="74" customWidth="1"/>
    <col min="14340" max="14340" width="7.7109375" style="74" customWidth="1"/>
    <col min="14341" max="14341" width="7.28515625" style="74" customWidth="1"/>
    <col min="14342" max="14342" width="10.140625" style="74" customWidth="1"/>
    <col min="14343" max="14344" width="0" style="74" hidden="1" customWidth="1"/>
    <col min="14345" max="14345" width="7" style="74" customWidth="1"/>
    <col min="14346" max="14346" width="9.28515625" style="74" customWidth="1"/>
    <col min="14347" max="14347" width="7" style="74" customWidth="1"/>
    <col min="14348" max="14348" width="15.85546875" style="74" customWidth="1"/>
    <col min="14349" max="14349" width="7.7109375" style="74" customWidth="1"/>
    <col min="14350" max="14350" width="12.5703125" style="74" customWidth="1"/>
    <col min="14351" max="14352" width="11.42578125" style="74" customWidth="1"/>
    <col min="14353" max="14353" width="8" style="74" customWidth="1"/>
    <col min="14354" max="14354" width="20.28515625" style="74" customWidth="1"/>
    <col min="14355" max="14355" width="10.140625" style="74" customWidth="1"/>
    <col min="14356" max="14356" width="9" style="74" customWidth="1"/>
    <col min="14357" max="14357" width="12.140625" style="74" customWidth="1"/>
    <col min="14358" max="14358" width="11.5703125" style="74" customWidth="1"/>
    <col min="14359" max="14360" width="0" style="74" hidden="1" customWidth="1"/>
    <col min="14361" max="14361" width="9.140625" style="74" customWidth="1"/>
    <col min="14362" max="14592" width="9" style="74"/>
    <col min="14593" max="14593" width="22.5703125" style="74" customWidth="1"/>
    <col min="14594" max="14594" width="8.7109375" style="74" customWidth="1"/>
    <col min="14595" max="14595" width="8.5703125" style="74" customWidth="1"/>
    <col min="14596" max="14596" width="7.7109375" style="74" customWidth="1"/>
    <col min="14597" max="14597" width="7.28515625" style="74" customWidth="1"/>
    <col min="14598" max="14598" width="10.140625" style="74" customWidth="1"/>
    <col min="14599" max="14600" width="0" style="74" hidden="1" customWidth="1"/>
    <col min="14601" max="14601" width="7" style="74" customWidth="1"/>
    <col min="14602" max="14602" width="9.28515625" style="74" customWidth="1"/>
    <col min="14603" max="14603" width="7" style="74" customWidth="1"/>
    <col min="14604" max="14604" width="15.85546875" style="74" customWidth="1"/>
    <col min="14605" max="14605" width="7.7109375" style="74" customWidth="1"/>
    <col min="14606" max="14606" width="12.5703125" style="74" customWidth="1"/>
    <col min="14607" max="14608" width="11.42578125" style="74" customWidth="1"/>
    <col min="14609" max="14609" width="8" style="74" customWidth="1"/>
    <col min="14610" max="14610" width="20.28515625" style="74" customWidth="1"/>
    <col min="14611" max="14611" width="10.140625" style="74" customWidth="1"/>
    <col min="14612" max="14612" width="9" style="74" customWidth="1"/>
    <col min="14613" max="14613" width="12.140625" style="74" customWidth="1"/>
    <col min="14614" max="14614" width="11.5703125" style="74" customWidth="1"/>
    <col min="14615" max="14616" width="0" style="74" hidden="1" customWidth="1"/>
    <col min="14617" max="14617" width="9.140625" style="74" customWidth="1"/>
    <col min="14618" max="14848" width="9" style="74"/>
    <col min="14849" max="14849" width="22.5703125" style="74" customWidth="1"/>
    <col min="14850" max="14850" width="8.7109375" style="74" customWidth="1"/>
    <col min="14851" max="14851" width="8.5703125" style="74" customWidth="1"/>
    <col min="14852" max="14852" width="7.7109375" style="74" customWidth="1"/>
    <col min="14853" max="14853" width="7.28515625" style="74" customWidth="1"/>
    <col min="14854" max="14854" width="10.140625" style="74" customWidth="1"/>
    <col min="14855" max="14856" width="0" style="74" hidden="1" customWidth="1"/>
    <col min="14857" max="14857" width="7" style="74" customWidth="1"/>
    <col min="14858" max="14858" width="9.28515625" style="74" customWidth="1"/>
    <col min="14859" max="14859" width="7" style="74" customWidth="1"/>
    <col min="14860" max="14860" width="15.85546875" style="74" customWidth="1"/>
    <col min="14861" max="14861" width="7.7109375" style="74" customWidth="1"/>
    <col min="14862" max="14862" width="12.5703125" style="74" customWidth="1"/>
    <col min="14863" max="14864" width="11.42578125" style="74" customWidth="1"/>
    <col min="14865" max="14865" width="8" style="74" customWidth="1"/>
    <col min="14866" max="14866" width="20.28515625" style="74" customWidth="1"/>
    <col min="14867" max="14867" width="10.140625" style="74" customWidth="1"/>
    <col min="14868" max="14868" width="9" style="74" customWidth="1"/>
    <col min="14869" max="14869" width="12.140625" style="74" customWidth="1"/>
    <col min="14870" max="14870" width="11.5703125" style="74" customWidth="1"/>
    <col min="14871" max="14872" width="0" style="74" hidden="1" customWidth="1"/>
    <col min="14873" max="14873" width="9.140625" style="74" customWidth="1"/>
    <col min="14874" max="15104" width="9" style="74"/>
    <col min="15105" max="15105" width="22.5703125" style="74" customWidth="1"/>
    <col min="15106" max="15106" width="8.7109375" style="74" customWidth="1"/>
    <col min="15107" max="15107" width="8.5703125" style="74" customWidth="1"/>
    <col min="15108" max="15108" width="7.7109375" style="74" customWidth="1"/>
    <col min="15109" max="15109" width="7.28515625" style="74" customWidth="1"/>
    <col min="15110" max="15110" width="10.140625" style="74" customWidth="1"/>
    <col min="15111" max="15112" width="0" style="74" hidden="1" customWidth="1"/>
    <col min="15113" max="15113" width="7" style="74" customWidth="1"/>
    <col min="15114" max="15114" width="9.28515625" style="74" customWidth="1"/>
    <col min="15115" max="15115" width="7" style="74" customWidth="1"/>
    <col min="15116" max="15116" width="15.85546875" style="74" customWidth="1"/>
    <col min="15117" max="15117" width="7.7109375" style="74" customWidth="1"/>
    <col min="15118" max="15118" width="12.5703125" style="74" customWidth="1"/>
    <col min="15119" max="15120" width="11.42578125" style="74" customWidth="1"/>
    <col min="15121" max="15121" width="8" style="74" customWidth="1"/>
    <col min="15122" max="15122" width="20.28515625" style="74" customWidth="1"/>
    <col min="15123" max="15123" width="10.140625" style="74" customWidth="1"/>
    <col min="15124" max="15124" width="9" style="74" customWidth="1"/>
    <col min="15125" max="15125" width="12.140625" style="74" customWidth="1"/>
    <col min="15126" max="15126" width="11.5703125" style="74" customWidth="1"/>
    <col min="15127" max="15128" width="0" style="74" hidden="1" customWidth="1"/>
    <col min="15129" max="15129" width="9.140625" style="74" customWidth="1"/>
    <col min="15130" max="15360" width="9" style="74"/>
    <col min="15361" max="15361" width="22.5703125" style="74" customWidth="1"/>
    <col min="15362" max="15362" width="8.7109375" style="74" customWidth="1"/>
    <col min="15363" max="15363" width="8.5703125" style="74" customWidth="1"/>
    <col min="15364" max="15364" width="7.7109375" style="74" customWidth="1"/>
    <col min="15365" max="15365" width="7.28515625" style="74" customWidth="1"/>
    <col min="15366" max="15366" width="10.140625" style="74" customWidth="1"/>
    <col min="15367" max="15368" width="0" style="74" hidden="1" customWidth="1"/>
    <col min="15369" max="15369" width="7" style="74" customWidth="1"/>
    <col min="15370" max="15370" width="9.28515625" style="74" customWidth="1"/>
    <col min="15371" max="15371" width="7" style="74" customWidth="1"/>
    <col min="15372" max="15372" width="15.85546875" style="74" customWidth="1"/>
    <col min="15373" max="15373" width="7.7109375" style="74" customWidth="1"/>
    <col min="15374" max="15374" width="12.5703125" style="74" customWidth="1"/>
    <col min="15375" max="15376" width="11.42578125" style="74" customWidth="1"/>
    <col min="15377" max="15377" width="8" style="74" customWidth="1"/>
    <col min="15378" max="15378" width="20.28515625" style="74" customWidth="1"/>
    <col min="15379" max="15379" width="10.140625" style="74" customWidth="1"/>
    <col min="15380" max="15380" width="9" style="74" customWidth="1"/>
    <col min="15381" max="15381" width="12.140625" style="74" customWidth="1"/>
    <col min="15382" max="15382" width="11.5703125" style="74" customWidth="1"/>
    <col min="15383" max="15384" width="0" style="74" hidden="1" customWidth="1"/>
    <col min="15385" max="15385" width="9.140625" style="74" customWidth="1"/>
    <col min="15386" max="15616" width="9" style="74"/>
    <col min="15617" max="15617" width="22.5703125" style="74" customWidth="1"/>
    <col min="15618" max="15618" width="8.7109375" style="74" customWidth="1"/>
    <col min="15619" max="15619" width="8.5703125" style="74" customWidth="1"/>
    <col min="15620" max="15620" width="7.7109375" style="74" customWidth="1"/>
    <col min="15621" max="15621" width="7.28515625" style="74" customWidth="1"/>
    <col min="15622" max="15622" width="10.140625" style="74" customWidth="1"/>
    <col min="15623" max="15624" width="0" style="74" hidden="1" customWidth="1"/>
    <col min="15625" max="15625" width="7" style="74" customWidth="1"/>
    <col min="15626" max="15626" width="9.28515625" style="74" customWidth="1"/>
    <col min="15627" max="15627" width="7" style="74" customWidth="1"/>
    <col min="15628" max="15628" width="15.85546875" style="74" customWidth="1"/>
    <col min="15629" max="15629" width="7.7109375" style="74" customWidth="1"/>
    <col min="15630" max="15630" width="12.5703125" style="74" customWidth="1"/>
    <col min="15631" max="15632" width="11.42578125" style="74" customWidth="1"/>
    <col min="15633" max="15633" width="8" style="74" customWidth="1"/>
    <col min="15634" max="15634" width="20.28515625" style="74" customWidth="1"/>
    <col min="15635" max="15635" width="10.140625" style="74" customWidth="1"/>
    <col min="15636" max="15636" width="9" style="74" customWidth="1"/>
    <col min="15637" max="15637" width="12.140625" style="74" customWidth="1"/>
    <col min="15638" max="15638" width="11.5703125" style="74" customWidth="1"/>
    <col min="15639" max="15640" width="0" style="74" hidden="1" customWidth="1"/>
    <col min="15641" max="15641" width="9.140625" style="74" customWidth="1"/>
    <col min="15642" max="15872" width="9" style="74"/>
    <col min="15873" max="15873" width="22.5703125" style="74" customWidth="1"/>
    <col min="15874" max="15874" width="8.7109375" style="74" customWidth="1"/>
    <col min="15875" max="15875" width="8.5703125" style="74" customWidth="1"/>
    <col min="15876" max="15876" width="7.7109375" style="74" customWidth="1"/>
    <col min="15877" max="15877" width="7.28515625" style="74" customWidth="1"/>
    <col min="15878" max="15878" width="10.140625" style="74" customWidth="1"/>
    <col min="15879" max="15880" width="0" style="74" hidden="1" customWidth="1"/>
    <col min="15881" max="15881" width="7" style="74" customWidth="1"/>
    <col min="15882" max="15882" width="9.28515625" style="74" customWidth="1"/>
    <col min="15883" max="15883" width="7" style="74" customWidth="1"/>
    <col min="15884" max="15884" width="15.85546875" style="74" customWidth="1"/>
    <col min="15885" max="15885" width="7.7109375" style="74" customWidth="1"/>
    <col min="15886" max="15886" width="12.5703125" style="74" customWidth="1"/>
    <col min="15887" max="15888" width="11.42578125" style="74" customWidth="1"/>
    <col min="15889" max="15889" width="8" style="74" customWidth="1"/>
    <col min="15890" max="15890" width="20.28515625" style="74" customWidth="1"/>
    <col min="15891" max="15891" width="10.140625" style="74" customWidth="1"/>
    <col min="15892" max="15892" width="9" style="74" customWidth="1"/>
    <col min="15893" max="15893" width="12.140625" style="74" customWidth="1"/>
    <col min="15894" max="15894" width="11.5703125" style="74" customWidth="1"/>
    <col min="15895" max="15896" width="0" style="74" hidden="1" customWidth="1"/>
    <col min="15897" max="15897" width="9.140625" style="74" customWidth="1"/>
    <col min="15898" max="16128" width="9" style="74"/>
    <col min="16129" max="16129" width="22.5703125" style="74" customWidth="1"/>
    <col min="16130" max="16130" width="8.7109375" style="74" customWidth="1"/>
    <col min="16131" max="16131" width="8.5703125" style="74" customWidth="1"/>
    <col min="16132" max="16132" width="7.7109375" style="74" customWidth="1"/>
    <col min="16133" max="16133" width="7.28515625" style="74" customWidth="1"/>
    <col min="16134" max="16134" width="10.140625" style="74" customWidth="1"/>
    <col min="16135" max="16136" width="0" style="74" hidden="1" customWidth="1"/>
    <col min="16137" max="16137" width="7" style="74" customWidth="1"/>
    <col min="16138" max="16138" width="9.28515625" style="74" customWidth="1"/>
    <col min="16139" max="16139" width="7" style="74" customWidth="1"/>
    <col min="16140" max="16140" width="15.85546875" style="74" customWidth="1"/>
    <col min="16141" max="16141" width="7.7109375" style="74" customWidth="1"/>
    <col min="16142" max="16142" width="12.5703125" style="74" customWidth="1"/>
    <col min="16143" max="16144" width="11.42578125" style="74" customWidth="1"/>
    <col min="16145" max="16145" width="8" style="74" customWidth="1"/>
    <col min="16146" max="16146" width="20.28515625" style="74" customWidth="1"/>
    <col min="16147" max="16147" width="10.140625" style="74" customWidth="1"/>
    <col min="16148" max="16148" width="9" style="74" customWidth="1"/>
    <col min="16149" max="16149" width="12.140625" style="74" customWidth="1"/>
    <col min="16150" max="16150" width="11.5703125" style="74" customWidth="1"/>
    <col min="16151" max="16152" width="0" style="74" hidden="1" customWidth="1"/>
    <col min="16153" max="16153" width="9.140625" style="74" customWidth="1"/>
    <col min="16154" max="16384" width="9" style="74"/>
  </cols>
  <sheetData>
    <row r="1" spans="1:25" ht="15.75" x14ac:dyDescent="0.25">
      <c r="A1" s="219" t="s">
        <v>43</v>
      </c>
      <c r="B1" s="219"/>
      <c r="C1" s="219"/>
      <c r="D1" s="219"/>
      <c r="E1" s="219"/>
      <c r="F1" s="219"/>
      <c r="G1" s="219"/>
      <c r="H1" s="219"/>
      <c r="I1" s="219"/>
      <c r="J1" s="220"/>
      <c r="K1" s="220"/>
      <c r="L1" s="220"/>
      <c r="M1" s="220"/>
      <c r="N1" s="220"/>
      <c r="O1" s="220"/>
      <c r="P1" s="220"/>
      <c r="Q1" s="220"/>
    </row>
    <row r="2" spans="1:25" x14ac:dyDescent="0.25">
      <c r="A2" s="105"/>
      <c r="B2" s="104" t="s">
        <v>0</v>
      </c>
      <c r="C2" s="221" t="s">
        <v>67</v>
      </c>
      <c r="D2" s="221"/>
      <c r="E2" s="104"/>
      <c r="F2" s="104"/>
      <c r="I2" s="106"/>
      <c r="J2" s="220"/>
      <c r="K2" s="220"/>
      <c r="L2" s="220"/>
      <c r="M2" s="220"/>
      <c r="N2" s="220"/>
      <c r="O2" s="220"/>
      <c r="P2" s="220"/>
      <c r="Q2" s="220"/>
    </row>
    <row r="3" spans="1:25" x14ac:dyDescent="0.25">
      <c r="A3" s="107"/>
      <c r="R3" s="199"/>
      <c r="S3" s="199"/>
      <c r="T3" s="199"/>
      <c r="U3" s="199"/>
      <c r="V3" s="199"/>
    </row>
    <row r="4" spans="1:25" x14ac:dyDescent="0.25">
      <c r="A4" s="178" t="s">
        <v>1</v>
      </c>
      <c r="B4" s="201" t="s">
        <v>2</v>
      </c>
      <c r="C4" s="202"/>
      <c r="D4" s="203" t="s">
        <v>3</v>
      </c>
      <c r="E4" s="204"/>
      <c r="F4" s="204"/>
      <c r="G4" s="204"/>
      <c r="H4" s="204"/>
      <c r="I4" s="204"/>
      <c r="J4" s="204"/>
      <c r="K4" s="204"/>
      <c r="L4" s="205"/>
      <c r="M4" s="206" t="s">
        <v>4</v>
      </c>
      <c r="N4" s="206" t="s">
        <v>5</v>
      </c>
      <c r="O4" s="206" t="s">
        <v>6</v>
      </c>
      <c r="P4" s="206" t="s">
        <v>58</v>
      </c>
      <c r="Q4" s="206" t="s">
        <v>8</v>
      </c>
      <c r="R4" s="216" t="s">
        <v>46</v>
      </c>
      <c r="S4" s="217"/>
      <c r="T4" s="217"/>
      <c r="U4" s="217"/>
      <c r="V4" s="218"/>
    </row>
    <row r="5" spans="1:25" x14ac:dyDescent="0.25">
      <c r="A5" s="179"/>
      <c r="B5" s="212" t="s">
        <v>9</v>
      </c>
      <c r="C5" s="222" t="s">
        <v>10</v>
      </c>
      <c r="D5" s="212" t="s">
        <v>57</v>
      </c>
      <c r="E5" s="209" t="s">
        <v>12</v>
      </c>
      <c r="F5" s="225" t="s">
        <v>56</v>
      </c>
      <c r="G5" s="226"/>
      <c r="H5" s="110"/>
      <c r="I5" s="209" t="s">
        <v>12</v>
      </c>
      <c r="J5" s="212" t="s">
        <v>14</v>
      </c>
      <c r="K5" s="209" t="s">
        <v>12</v>
      </c>
      <c r="L5" s="231" t="s">
        <v>62</v>
      </c>
      <c r="M5" s="207"/>
      <c r="N5" s="207"/>
      <c r="O5" s="207"/>
      <c r="P5" s="207"/>
      <c r="Q5" s="207"/>
      <c r="R5" s="206" t="s">
        <v>1</v>
      </c>
      <c r="S5" s="178" t="s">
        <v>16</v>
      </c>
      <c r="T5" s="178" t="s">
        <v>17</v>
      </c>
      <c r="U5" s="178" t="s">
        <v>18</v>
      </c>
      <c r="V5" s="178" t="s">
        <v>19</v>
      </c>
    </row>
    <row r="6" spans="1:25" x14ac:dyDescent="0.25">
      <c r="A6" s="179"/>
      <c r="B6" s="213"/>
      <c r="C6" s="223"/>
      <c r="D6" s="213"/>
      <c r="E6" s="210"/>
      <c r="F6" s="227"/>
      <c r="G6" s="228"/>
      <c r="H6" s="110"/>
      <c r="I6" s="210"/>
      <c r="J6" s="213"/>
      <c r="K6" s="210"/>
      <c r="L6" s="232"/>
      <c r="M6" s="207"/>
      <c r="N6" s="207"/>
      <c r="O6" s="207"/>
      <c r="P6" s="207"/>
      <c r="Q6" s="207"/>
      <c r="R6" s="207"/>
      <c r="S6" s="179"/>
      <c r="T6" s="179"/>
      <c r="U6" s="179"/>
      <c r="V6" s="179"/>
    </row>
    <row r="7" spans="1:25" x14ac:dyDescent="0.25">
      <c r="A7" s="200"/>
      <c r="B7" s="214"/>
      <c r="C7" s="224"/>
      <c r="D7" s="214"/>
      <c r="E7" s="211"/>
      <c r="F7" s="229"/>
      <c r="G7" s="230"/>
      <c r="H7" s="109"/>
      <c r="I7" s="211"/>
      <c r="J7" s="214"/>
      <c r="K7" s="211"/>
      <c r="L7" s="233"/>
      <c r="M7" s="208"/>
      <c r="N7" s="208"/>
      <c r="O7" s="207"/>
      <c r="P7" s="208"/>
      <c r="Q7" s="208"/>
      <c r="R7" s="215"/>
      <c r="S7" s="180"/>
      <c r="T7" s="180"/>
      <c r="U7" s="180"/>
      <c r="V7" s="180"/>
    </row>
    <row r="8" spans="1:25" x14ac:dyDescent="0.25">
      <c r="A8" s="19" t="s">
        <v>20</v>
      </c>
      <c r="B8" s="65">
        <f>D8+F8+J8+L8</f>
        <v>1100</v>
      </c>
      <c r="C8" s="66"/>
      <c r="D8" s="67"/>
      <c r="E8" s="66"/>
      <c r="F8" s="66">
        <v>1100</v>
      </c>
      <c r="G8" s="66"/>
      <c r="H8" s="66"/>
      <c r="I8" s="66">
        <f t="shared" ref="I8:I27" si="0">F8/U8*100</f>
        <v>61.55567991046447</v>
      </c>
      <c r="J8" s="67"/>
      <c r="K8" s="66" t="e">
        <f t="shared" ref="K8:K16" si="1">J8/V8*100</f>
        <v>#DIV/0!</v>
      </c>
      <c r="L8" s="67"/>
      <c r="M8" s="67"/>
      <c r="N8" s="68">
        <v>545</v>
      </c>
      <c r="O8" s="69">
        <v>930</v>
      </c>
      <c r="P8" s="68">
        <v>680</v>
      </c>
      <c r="Q8" s="70">
        <v>324</v>
      </c>
      <c r="R8" s="71" t="s">
        <v>21</v>
      </c>
      <c r="S8" s="72">
        <f>T8+U8+V8</f>
        <v>1883</v>
      </c>
      <c r="T8" s="66">
        <v>96</v>
      </c>
      <c r="U8" s="66">
        <v>1787</v>
      </c>
      <c r="V8" s="66"/>
      <c r="W8" s="73">
        <v>0</v>
      </c>
      <c r="X8" s="73">
        <v>0</v>
      </c>
    </row>
    <row r="9" spans="1:25" x14ac:dyDescent="0.25">
      <c r="A9" s="19" t="s">
        <v>22</v>
      </c>
      <c r="B9" s="65">
        <f t="shared" ref="B9:B26" si="2">D9+F9+J9+L9</f>
        <v>998</v>
      </c>
      <c r="C9" s="66">
        <f>C27</f>
        <v>63.289073183642863</v>
      </c>
      <c r="D9" s="67">
        <v>218</v>
      </c>
      <c r="E9" s="66">
        <f t="shared" ref="E9:E16" si="3">D9/T9*100</f>
        <v>100</v>
      </c>
      <c r="F9" s="66">
        <v>780</v>
      </c>
      <c r="G9" s="66"/>
      <c r="H9" s="66"/>
      <c r="I9" s="66">
        <f t="shared" si="0"/>
        <v>45.747800586510259</v>
      </c>
      <c r="J9" s="67"/>
      <c r="K9" s="66" t="e">
        <f t="shared" si="1"/>
        <v>#DIV/0!</v>
      </c>
      <c r="L9" s="67"/>
      <c r="M9" s="67"/>
      <c r="N9" s="67">
        <v>1030</v>
      </c>
      <c r="O9" s="75">
        <v>100</v>
      </c>
      <c r="P9" s="67">
        <v>1230</v>
      </c>
      <c r="Q9" s="76">
        <v>325</v>
      </c>
      <c r="R9" s="71" t="s">
        <v>22</v>
      </c>
      <c r="S9" s="72">
        <f t="shared" ref="S9:S26" si="4">T9+U9+V9</f>
        <v>1923</v>
      </c>
      <c r="T9" s="66">
        <v>218</v>
      </c>
      <c r="U9" s="66">
        <v>1705</v>
      </c>
      <c r="V9" s="66"/>
      <c r="W9" s="73">
        <v>0</v>
      </c>
      <c r="X9" s="73">
        <v>0</v>
      </c>
    </row>
    <row r="10" spans="1:25" ht="15.75" customHeight="1" x14ac:dyDescent="0.25">
      <c r="A10" s="19" t="s">
        <v>23</v>
      </c>
      <c r="B10" s="65">
        <f t="shared" si="2"/>
        <v>60</v>
      </c>
      <c r="C10" s="66">
        <f t="shared" ref="C10:C16" si="5">B10/S10*100</f>
        <v>32.258064516129032</v>
      </c>
      <c r="D10" s="67">
        <v>60</v>
      </c>
      <c r="E10" s="66">
        <f t="shared" si="3"/>
        <v>32.258064516129032</v>
      </c>
      <c r="F10" s="66"/>
      <c r="G10" s="66"/>
      <c r="H10" s="66"/>
      <c r="I10" s="66" t="e">
        <f t="shared" si="0"/>
        <v>#DIV/0!</v>
      </c>
      <c r="J10" s="67"/>
      <c r="K10" s="66" t="e">
        <f t="shared" si="1"/>
        <v>#DIV/0!</v>
      </c>
      <c r="L10" s="67"/>
      <c r="M10" s="67"/>
      <c r="N10" s="67">
        <v>615</v>
      </c>
      <c r="O10" s="67">
        <v>444</v>
      </c>
      <c r="P10" s="67">
        <v>938</v>
      </c>
      <c r="Q10" s="76"/>
      <c r="R10" s="22" t="s">
        <v>23</v>
      </c>
      <c r="S10" s="72">
        <f t="shared" si="4"/>
        <v>186</v>
      </c>
      <c r="T10" s="66">
        <v>186</v>
      </c>
      <c r="U10" s="66"/>
      <c r="V10" s="66"/>
    </row>
    <row r="11" spans="1:25" s="80" customFormat="1" x14ac:dyDescent="0.25">
      <c r="A11" s="19" t="s">
        <v>24</v>
      </c>
      <c r="B11" s="65">
        <f t="shared" si="2"/>
        <v>1102</v>
      </c>
      <c r="C11" s="66">
        <f t="shared" si="5"/>
        <v>78.714285714285708</v>
      </c>
      <c r="D11" s="67">
        <v>200</v>
      </c>
      <c r="E11" s="66">
        <f t="shared" si="3"/>
        <v>100</v>
      </c>
      <c r="F11" s="66">
        <v>902</v>
      </c>
      <c r="G11" s="66"/>
      <c r="H11" s="66"/>
      <c r="I11" s="66">
        <f t="shared" si="0"/>
        <v>75.166666666666671</v>
      </c>
      <c r="J11" s="67"/>
      <c r="K11" s="66" t="e">
        <f t="shared" si="1"/>
        <v>#DIV/0!</v>
      </c>
      <c r="L11" s="67"/>
      <c r="M11" s="67">
        <v>23</v>
      </c>
      <c r="N11" s="67">
        <v>1230</v>
      </c>
      <c r="O11" s="67">
        <v>818</v>
      </c>
      <c r="P11" s="67">
        <v>1270</v>
      </c>
      <c r="Q11" s="98">
        <v>350</v>
      </c>
      <c r="R11" s="22" t="s">
        <v>24</v>
      </c>
      <c r="S11" s="72">
        <f t="shared" si="4"/>
        <v>1400</v>
      </c>
      <c r="T11" s="77">
        <v>200</v>
      </c>
      <c r="U11" s="66">
        <v>1200</v>
      </c>
      <c r="V11" s="78"/>
      <c r="W11" s="79"/>
      <c r="X11" s="79"/>
      <c r="Y11" s="79"/>
    </row>
    <row r="12" spans="1:25" x14ac:dyDescent="0.25">
      <c r="A12" s="19" t="s">
        <v>25</v>
      </c>
      <c r="B12" s="65">
        <f t="shared" si="2"/>
        <v>471</v>
      </c>
      <c r="C12" s="66">
        <f t="shared" si="5"/>
        <v>58.004926108374391</v>
      </c>
      <c r="D12" s="67">
        <v>71</v>
      </c>
      <c r="E12" s="66" t="e">
        <f t="shared" si="3"/>
        <v>#DIV/0!</v>
      </c>
      <c r="F12" s="66">
        <v>400</v>
      </c>
      <c r="G12" s="66"/>
      <c r="H12" s="66"/>
      <c r="I12" s="66">
        <f t="shared" si="0"/>
        <v>49.261083743842363</v>
      </c>
      <c r="J12" s="67"/>
      <c r="K12" s="66" t="e">
        <f t="shared" si="1"/>
        <v>#DIV/0!</v>
      </c>
      <c r="L12" s="67"/>
      <c r="M12" s="67"/>
      <c r="N12" s="67">
        <v>690</v>
      </c>
      <c r="O12" s="67">
        <v>41</v>
      </c>
      <c r="P12" s="67">
        <v>1000</v>
      </c>
      <c r="Q12" s="76">
        <v>500</v>
      </c>
      <c r="R12" s="22" t="s">
        <v>25</v>
      </c>
      <c r="S12" s="72">
        <f t="shared" si="4"/>
        <v>812</v>
      </c>
      <c r="T12" s="66"/>
      <c r="U12" s="66">
        <v>812</v>
      </c>
      <c r="V12" s="66"/>
    </row>
    <row r="13" spans="1:25" x14ac:dyDescent="0.25">
      <c r="A13" s="19" t="s">
        <v>26</v>
      </c>
      <c r="B13" s="65">
        <f t="shared" si="2"/>
        <v>2470</v>
      </c>
      <c r="C13" s="66">
        <f t="shared" si="5"/>
        <v>72.861356932153384</v>
      </c>
      <c r="D13" s="67"/>
      <c r="E13" s="66" t="e">
        <f t="shared" si="3"/>
        <v>#DIV/0!</v>
      </c>
      <c r="F13" s="66">
        <v>2470</v>
      </c>
      <c r="G13" s="66"/>
      <c r="H13" s="66"/>
      <c r="I13" s="66">
        <f t="shared" si="0"/>
        <v>72.861356932153384</v>
      </c>
      <c r="J13" s="67"/>
      <c r="K13" s="66" t="e">
        <f t="shared" si="1"/>
        <v>#DIV/0!</v>
      </c>
      <c r="L13" s="67"/>
      <c r="M13" s="67">
        <v>165</v>
      </c>
      <c r="N13" s="67">
        <v>0</v>
      </c>
      <c r="O13" s="67">
        <v>922</v>
      </c>
      <c r="P13" s="67">
        <v>2754</v>
      </c>
      <c r="Q13" s="76">
        <v>850</v>
      </c>
      <c r="R13" s="27" t="s">
        <v>26</v>
      </c>
      <c r="S13" s="72">
        <f t="shared" si="4"/>
        <v>3390</v>
      </c>
      <c r="T13" s="66"/>
      <c r="U13" s="66">
        <v>3390</v>
      </c>
      <c r="V13" s="66"/>
      <c r="W13" s="73">
        <v>0</v>
      </c>
      <c r="X13" s="73">
        <v>802</v>
      </c>
    </row>
    <row r="14" spans="1:25" x14ac:dyDescent="0.25">
      <c r="A14" s="28" t="s">
        <v>27</v>
      </c>
      <c r="B14" s="65">
        <f t="shared" si="2"/>
        <v>450</v>
      </c>
      <c r="C14" s="66">
        <f t="shared" si="5"/>
        <v>74.257425742574256</v>
      </c>
      <c r="D14" s="67"/>
      <c r="E14" s="66" t="e">
        <f t="shared" si="3"/>
        <v>#DIV/0!</v>
      </c>
      <c r="F14" s="66">
        <v>450</v>
      </c>
      <c r="G14" s="66"/>
      <c r="H14" s="66"/>
      <c r="I14" s="66">
        <f t="shared" si="0"/>
        <v>74.257425742574256</v>
      </c>
      <c r="J14" s="67"/>
      <c r="K14" s="66" t="e">
        <f t="shared" si="1"/>
        <v>#DIV/0!</v>
      </c>
      <c r="L14" s="67"/>
      <c r="M14" s="67">
        <v>30</v>
      </c>
      <c r="N14" s="67">
        <v>400</v>
      </c>
      <c r="O14" s="67"/>
      <c r="P14" s="67">
        <v>400</v>
      </c>
      <c r="Q14" s="76">
        <v>220</v>
      </c>
      <c r="R14" s="27" t="s">
        <v>27</v>
      </c>
      <c r="S14" s="72">
        <f t="shared" si="4"/>
        <v>606</v>
      </c>
      <c r="T14" s="66"/>
      <c r="U14" s="66">
        <v>606</v>
      </c>
      <c r="V14" s="66"/>
    </row>
    <row r="15" spans="1:25" x14ac:dyDescent="0.25">
      <c r="A15" s="28" t="s">
        <v>28</v>
      </c>
      <c r="B15" s="65">
        <f t="shared" si="2"/>
        <v>2261</v>
      </c>
      <c r="C15" s="66">
        <f t="shared" si="5"/>
        <v>56.468531468531467</v>
      </c>
      <c r="D15" s="67">
        <v>261</v>
      </c>
      <c r="E15" s="66">
        <f t="shared" si="3"/>
        <v>100</v>
      </c>
      <c r="F15" s="66">
        <v>2000</v>
      </c>
      <c r="G15" s="66"/>
      <c r="H15" s="66"/>
      <c r="I15" s="66">
        <f t="shared" si="0"/>
        <v>53.433075073470484</v>
      </c>
      <c r="J15" s="67"/>
      <c r="K15" s="66" t="e">
        <f t="shared" si="1"/>
        <v>#DIV/0!</v>
      </c>
      <c r="L15" s="67"/>
      <c r="M15" s="67"/>
      <c r="N15" s="67">
        <v>2300</v>
      </c>
      <c r="O15" s="69">
        <v>400</v>
      </c>
      <c r="P15" s="68">
        <v>2500</v>
      </c>
      <c r="Q15" s="70">
        <v>480</v>
      </c>
      <c r="R15" s="27" t="s">
        <v>28</v>
      </c>
      <c r="S15" s="72">
        <f t="shared" si="4"/>
        <v>4004</v>
      </c>
      <c r="T15" s="66">
        <v>261</v>
      </c>
      <c r="U15" s="66">
        <v>3743</v>
      </c>
      <c r="V15" s="66"/>
    </row>
    <row r="16" spans="1:25" ht="15.75" customHeight="1" x14ac:dyDescent="0.25">
      <c r="A16" s="28" t="s">
        <v>29</v>
      </c>
      <c r="B16" s="65">
        <f t="shared" si="2"/>
        <v>815</v>
      </c>
      <c r="C16" s="66">
        <f t="shared" si="5"/>
        <v>39.756097560975611</v>
      </c>
      <c r="D16" s="67">
        <v>155</v>
      </c>
      <c r="E16" s="66">
        <f t="shared" si="3"/>
        <v>62</v>
      </c>
      <c r="F16" s="66">
        <v>660</v>
      </c>
      <c r="G16" s="66"/>
      <c r="H16" s="66"/>
      <c r="I16" s="66">
        <f t="shared" si="0"/>
        <v>36.666666666666664</v>
      </c>
      <c r="J16" s="67"/>
      <c r="K16" s="66" t="e">
        <f t="shared" si="1"/>
        <v>#DIV/0!</v>
      </c>
      <c r="L16" s="67"/>
      <c r="M16" s="67">
        <v>200</v>
      </c>
      <c r="N16" s="67">
        <v>1650</v>
      </c>
      <c r="O16" s="67">
        <v>1230</v>
      </c>
      <c r="P16" s="67">
        <v>1750</v>
      </c>
      <c r="Q16" s="76">
        <v>530</v>
      </c>
      <c r="R16" s="22" t="s">
        <v>29</v>
      </c>
      <c r="S16" s="72">
        <f t="shared" si="4"/>
        <v>2050</v>
      </c>
      <c r="T16" s="66">
        <v>250</v>
      </c>
      <c r="U16" s="66">
        <v>1800</v>
      </c>
      <c r="V16" s="66"/>
      <c r="W16" s="73">
        <v>235</v>
      </c>
      <c r="X16" s="73">
        <v>87</v>
      </c>
    </row>
    <row r="17" spans="1:25" x14ac:dyDescent="0.25">
      <c r="A17" s="28" t="s">
        <v>30</v>
      </c>
      <c r="B17" s="65">
        <f t="shared" si="2"/>
        <v>408</v>
      </c>
      <c r="C17" s="66"/>
      <c r="D17" s="67"/>
      <c r="E17" s="66"/>
      <c r="F17" s="66">
        <v>408</v>
      </c>
      <c r="G17" s="66"/>
      <c r="H17" s="66"/>
      <c r="I17" s="66" t="e">
        <f t="shared" si="0"/>
        <v>#DIV/0!</v>
      </c>
      <c r="J17" s="67"/>
      <c r="K17" s="66"/>
      <c r="L17" s="67"/>
      <c r="M17" s="67"/>
      <c r="N17" s="67">
        <v>43</v>
      </c>
      <c r="O17" s="67"/>
      <c r="P17" s="67">
        <v>307</v>
      </c>
      <c r="Q17" s="76"/>
      <c r="R17" s="27" t="s">
        <v>30</v>
      </c>
      <c r="S17" s="72">
        <f t="shared" si="4"/>
        <v>0</v>
      </c>
      <c r="T17" s="66"/>
      <c r="U17" s="66"/>
      <c r="V17" s="66"/>
    </row>
    <row r="18" spans="1:25" x14ac:dyDescent="0.25">
      <c r="A18" s="28" t="s">
        <v>31</v>
      </c>
      <c r="B18" s="65">
        <f t="shared" si="2"/>
        <v>507</v>
      </c>
      <c r="C18" s="66">
        <f t="shared" ref="C18:C27" si="6">B18/S18*100</f>
        <v>52.812499999999993</v>
      </c>
      <c r="D18" s="67"/>
      <c r="E18" s="66" t="e">
        <f t="shared" ref="E18:E27" si="7">D18/T18*100</f>
        <v>#DIV/0!</v>
      </c>
      <c r="F18" s="66">
        <v>507</v>
      </c>
      <c r="G18" s="66"/>
      <c r="H18" s="66"/>
      <c r="I18" s="66">
        <f t="shared" si="0"/>
        <v>52.812499999999993</v>
      </c>
      <c r="J18" s="67"/>
      <c r="K18" s="66" t="e">
        <f t="shared" ref="K18:K27" si="8">J18/V18*100</f>
        <v>#DIV/0!</v>
      </c>
      <c r="L18" s="67"/>
      <c r="M18" s="67"/>
      <c r="N18" s="67">
        <v>1000</v>
      </c>
      <c r="O18" s="67">
        <v>856</v>
      </c>
      <c r="P18" s="67">
        <v>1000</v>
      </c>
      <c r="Q18" s="76">
        <v>200</v>
      </c>
      <c r="R18" s="22" t="s">
        <v>31</v>
      </c>
      <c r="S18" s="72">
        <f t="shared" si="4"/>
        <v>960</v>
      </c>
      <c r="T18" s="66"/>
      <c r="U18" s="66">
        <v>960</v>
      </c>
      <c r="V18" s="66"/>
    </row>
    <row r="19" spans="1:25" x14ac:dyDescent="0.25">
      <c r="A19" s="28" t="s">
        <v>32</v>
      </c>
      <c r="B19" s="65">
        <f t="shared" si="2"/>
        <v>5</v>
      </c>
      <c r="C19" s="66" t="e">
        <f t="shared" si="6"/>
        <v>#DIV/0!</v>
      </c>
      <c r="D19" s="67"/>
      <c r="E19" s="66" t="e">
        <f t="shared" si="7"/>
        <v>#DIV/0!</v>
      </c>
      <c r="F19" s="66">
        <v>5</v>
      </c>
      <c r="G19" s="66"/>
      <c r="H19" s="66"/>
      <c r="I19" s="66" t="e">
        <f t="shared" si="0"/>
        <v>#DIV/0!</v>
      </c>
      <c r="J19" s="67"/>
      <c r="K19" s="66" t="e">
        <f t="shared" si="8"/>
        <v>#DIV/0!</v>
      </c>
      <c r="L19" s="67"/>
      <c r="M19" s="67">
        <v>60</v>
      </c>
      <c r="N19" s="67"/>
      <c r="O19" s="67">
        <v>24</v>
      </c>
      <c r="P19" s="67">
        <v>45</v>
      </c>
      <c r="Q19" s="76"/>
      <c r="R19" s="27" t="s">
        <v>32</v>
      </c>
      <c r="S19" s="72">
        <f t="shared" si="4"/>
        <v>0</v>
      </c>
      <c r="T19" s="66"/>
      <c r="U19" s="66"/>
      <c r="V19" s="66"/>
    </row>
    <row r="20" spans="1:25" x14ac:dyDescent="0.25">
      <c r="A20" s="28" t="s">
        <v>33</v>
      </c>
      <c r="B20" s="65">
        <f t="shared" si="2"/>
        <v>3640</v>
      </c>
      <c r="C20" s="66">
        <f t="shared" si="6"/>
        <v>82.633371169125994</v>
      </c>
      <c r="D20" s="67"/>
      <c r="E20" s="66" t="e">
        <f t="shared" si="7"/>
        <v>#DIV/0!</v>
      </c>
      <c r="F20" s="66">
        <v>3640</v>
      </c>
      <c r="G20" s="66"/>
      <c r="H20" s="66"/>
      <c r="I20" s="66">
        <f t="shared" si="0"/>
        <v>82.633371169125994</v>
      </c>
      <c r="J20" s="67"/>
      <c r="K20" s="66" t="e">
        <f t="shared" si="8"/>
        <v>#DIV/0!</v>
      </c>
      <c r="L20" s="67"/>
      <c r="M20" s="67">
        <v>218</v>
      </c>
      <c r="N20" s="67">
        <v>5985</v>
      </c>
      <c r="O20" s="67">
        <v>3986</v>
      </c>
      <c r="P20" s="67">
        <v>8505</v>
      </c>
      <c r="Q20" s="76">
        <v>1450</v>
      </c>
      <c r="R20" s="71" t="s">
        <v>34</v>
      </c>
      <c r="S20" s="72">
        <f t="shared" si="4"/>
        <v>4405</v>
      </c>
      <c r="T20" s="66"/>
      <c r="U20" s="66">
        <v>4405</v>
      </c>
      <c r="V20" s="66"/>
    </row>
    <row r="21" spans="1:25" x14ac:dyDescent="0.25">
      <c r="A21" s="28" t="s">
        <v>35</v>
      </c>
      <c r="B21" s="65">
        <f t="shared" si="2"/>
        <v>0</v>
      </c>
      <c r="C21" s="66" t="e">
        <f t="shared" si="6"/>
        <v>#DIV/0!</v>
      </c>
      <c r="D21" s="67"/>
      <c r="E21" s="66" t="e">
        <f t="shared" si="7"/>
        <v>#DIV/0!</v>
      </c>
      <c r="F21" s="66"/>
      <c r="G21" s="66"/>
      <c r="H21" s="66"/>
      <c r="I21" s="66" t="e">
        <f t="shared" si="0"/>
        <v>#DIV/0!</v>
      </c>
      <c r="J21" s="67"/>
      <c r="K21" s="66" t="e">
        <f t="shared" si="8"/>
        <v>#DIV/0!</v>
      </c>
      <c r="L21" s="67"/>
      <c r="M21" s="67"/>
      <c r="N21" s="67"/>
      <c r="O21" s="67"/>
      <c r="P21" s="67"/>
      <c r="Q21" s="76"/>
      <c r="R21" s="22" t="s">
        <v>35</v>
      </c>
      <c r="S21" s="72">
        <f t="shared" si="4"/>
        <v>0</v>
      </c>
      <c r="T21" s="66"/>
      <c r="U21" s="66"/>
      <c r="V21" s="66"/>
    </row>
    <row r="22" spans="1:25" ht="13.5" customHeight="1" x14ac:dyDescent="0.25">
      <c r="A22" s="28" t="s">
        <v>36</v>
      </c>
      <c r="B22" s="65">
        <f t="shared" si="2"/>
        <v>0</v>
      </c>
      <c r="C22" s="66" t="e">
        <f t="shared" si="6"/>
        <v>#DIV/0!</v>
      </c>
      <c r="D22" s="67"/>
      <c r="E22" s="66" t="e">
        <f t="shared" si="7"/>
        <v>#DIV/0!</v>
      </c>
      <c r="F22" s="66"/>
      <c r="G22" s="66"/>
      <c r="H22" s="66"/>
      <c r="I22" s="66" t="e">
        <f t="shared" si="0"/>
        <v>#DIV/0!</v>
      </c>
      <c r="J22" s="67"/>
      <c r="K22" s="66" t="e">
        <f t="shared" si="8"/>
        <v>#DIV/0!</v>
      </c>
      <c r="L22" s="67"/>
      <c r="M22" s="67"/>
      <c r="N22" s="67"/>
      <c r="O22" s="67"/>
      <c r="P22" s="67"/>
      <c r="Q22" s="76"/>
      <c r="R22" s="71" t="s">
        <v>37</v>
      </c>
      <c r="S22" s="72">
        <f t="shared" si="4"/>
        <v>0</v>
      </c>
      <c r="T22" s="66"/>
      <c r="U22" s="66"/>
      <c r="V22" s="66"/>
    </row>
    <row r="23" spans="1:25" x14ac:dyDescent="0.25">
      <c r="A23" s="29" t="s">
        <v>38</v>
      </c>
      <c r="B23" s="65">
        <f t="shared" si="2"/>
        <v>0</v>
      </c>
      <c r="C23" s="66">
        <f t="shared" si="6"/>
        <v>0</v>
      </c>
      <c r="D23" s="67"/>
      <c r="E23" s="66" t="e">
        <f t="shared" si="7"/>
        <v>#DIV/0!</v>
      </c>
      <c r="F23" s="66"/>
      <c r="G23" s="66"/>
      <c r="H23" s="66"/>
      <c r="I23" s="66">
        <f t="shared" si="0"/>
        <v>0</v>
      </c>
      <c r="J23" s="67"/>
      <c r="K23" s="66" t="e">
        <f t="shared" si="8"/>
        <v>#DIV/0!</v>
      </c>
      <c r="L23" s="67"/>
      <c r="M23" s="67"/>
      <c r="N23" s="67"/>
      <c r="O23" s="67"/>
      <c r="P23" s="67">
        <v>305</v>
      </c>
      <c r="Q23" s="76"/>
      <c r="R23" s="27" t="s">
        <v>38</v>
      </c>
      <c r="S23" s="72">
        <f t="shared" si="4"/>
        <v>1000</v>
      </c>
      <c r="T23" s="66"/>
      <c r="U23" s="66">
        <v>1000</v>
      </c>
      <c r="V23" s="66"/>
      <c r="W23" s="81"/>
      <c r="X23" s="81"/>
    </row>
    <row r="24" spans="1:25" ht="29.25" x14ac:dyDescent="0.25">
      <c r="A24" s="29" t="s">
        <v>39</v>
      </c>
      <c r="B24" s="65">
        <f t="shared" si="2"/>
        <v>60</v>
      </c>
      <c r="C24" s="66">
        <f t="shared" si="6"/>
        <v>120</v>
      </c>
      <c r="D24" s="67"/>
      <c r="E24" s="66" t="e">
        <f t="shared" si="7"/>
        <v>#DIV/0!</v>
      </c>
      <c r="F24" s="66">
        <v>60</v>
      </c>
      <c r="G24" s="66"/>
      <c r="H24" s="66"/>
      <c r="I24" s="66">
        <f t="shared" si="0"/>
        <v>120</v>
      </c>
      <c r="J24" s="67"/>
      <c r="K24" s="66" t="e">
        <f t="shared" si="8"/>
        <v>#DIV/0!</v>
      </c>
      <c r="L24" s="67"/>
      <c r="M24" s="67"/>
      <c r="N24" s="67">
        <v>200</v>
      </c>
      <c r="O24" s="67">
        <v>60</v>
      </c>
      <c r="P24" s="67">
        <v>200</v>
      </c>
      <c r="Q24" s="76">
        <v>20</v>
      </c>
      <c r="R24" s="27" t="s">
        <v>39</v>
      </c>
      <c r="S24" s="72">
        <f t="shared" si="4"/>
        <v>50</v>
      </c>
      <c r="T24" s="66"/>
      <c r="U24" s="66">
        <v>50</v>
      </c>
      <c r="V24" s="66"/>
      <c r="W24" s="81"/>
      <c r="X24" s="81"/>
    </row>
    <row r="25" spans="1:25" ht="29.25" x14ac:dyDescent="0.25">
      <c r="A25" s="29" t="s">
        <v>40</v>
      </c>
      <c r="B25" s="65">
        <f t="shared" si="2"/>
        <v>0</v>
      </c>
      <c r="C25" s="66" t="e">
        <f t="shared" si="6"/>
        <v>#DIV/0!</v>
      </c>
      <c r="D25" s="67"/>
      <c r="E25" s="66" t="e">
        <f t="shared" si="7"/>
        <v>#DIV/0!</v>
      </c>
      <c r="F25" s="66"/>
      <c r="G25" s="66"/>
      <c r="H25" s="66"/>
      <c r="I25" s="66" t="e">
        <f t="shared" si="0"/>
        <v>#DIV/0!</v>
      </c>
      <c r="J25" s="67"/>
      <c r="K25" s="66" t="e">
        <f t="shared" si="8"/>
        <v>#DIV/0!</v>
      </c>
      <c r="L25" s="67"/>
      <c r="M25" s="67"/>
      <c r="N25" s="67"/>
      <c r="O25" s="67"/>
      <c r="P25" s="67"/>
      <c r="Q25" s="76"/>
      <c r="R25" s="27" t="s">
        <v>40</v>
      </c>
      <c r="S25" s="72">
        <f t="shared" si="4"/>
        <v>0</v>
      </c>
      <c r="T25" s="66"/>
      <c r="U25" s="66"/>
      <c r="V25" s="66"/>
      <c r="W25" s="81"/>
      <c r="X25" s="81"/>
    </row>
    <row r="26" spans="1:25" x14ac:dyDescent="0.25">
      <c r="A26" s="82"/>
      <c r="B26" s="65">
        <f t="shared" si="2"/>
        <v>0</v>
      </c>
      <c r="C26" s="66" t="e">
        <f t="shared" si="6"/>
        <v>#DIV/0!</v>
      </c>
      <c r="D26" s="67"/>
      <c r="E26" s="66" t="e">
        <f t="shared" si="7"/>
        <v>#DIV/0!</v>
      </c>
      <c r="F26" s="66"/>
      <c r="G26" s="66"/>
      <c r="H26" s="66"/>
      <c r="I26" s="66" t="e">
        <f t="shared" si="0"/>
        <v>#DIV/0!</v>
      </c>
      <c r="J26" s="67"/>
      <c r="K26" s="66" t="e">
        <f t="shared" si="8"/>
        <v>#DIV/0!</v>
      </c>
      <c r="L26" s="83"/>
      <c r="M26" s="83"/>
      <c r="N26" s="83"/>
      <c r="O26" s="83"/>
      <c r="P26" s="83"/>
      <c r="Q26" s="84"/>
      <c r="R26" s="27"/>
      <c r="S26" s="72">
        <f t="shared" si="4"/>
        <v>0</v>
      </c>
      <c r="T26" s="66"/>
      <c r="U26" s="66"/>
      <c r="V26" s="66"/>
      <c r="W26" s="73">
        <v>0</v>
      </c>
      <c r="X26" s="81">
        <v>0</v>
      </c>
    </row>
    <row r="27" spans="1:25" s="89" customFormat="1" x14ac:dyDescent="0.25">
      <c r="A27" s="85" t="s">
        <v>44</v>
      </c>
      <c r="B27" s="99">
        <f>D27+F27+J27+L27</f>
        <v>14347</v>
      </c>
      <c r="C27" s="66">
        <f t="shared" si="6"/>
        <v>63.289073183642863</v>
      </c>
      <c r="D27" s="99">
        <f>SUM(D8:D26)</f>
        <v>965</v>
      </c>
      <c r="E27" s="66">
        <f t="shared" si="7"/>
        <v>79.686209744013212</v>
      </c>
      <c r="F27" s="99">
        <f>SUM(F8:F26)</f>
        <v>13382</v>
      </c>
      <c r="G27" s="99"/>
      <c r="H27" s="99"/>
      <c r="I27" s="66">
        <f t="shared" si="0"/>
        <v>62.363687202908004</v>
      </c>
      <c r="J27" s="99">
        <f>SUM(J8:J26)</f>
        <v>0</v>
      </c>
      <c r="K27" s="66" t="e">
        <f t="shared" si="8"/>
        <v>#DIV/0!</v>
      </c>
      <c r="L27" s="100">
        <v>0</v>
      </c>
      <c r="M27" s="100">
        <f>SUM(M8:M26)</f>
        <v>696</v>
      </c>
      <c r="N27" s="100">
        <f>SUM(N8:N26)</f>
        <v>15688</v>
      </c>
      <c r="O27" s="100">
        <f>SUM(O8:O26)</f>
        <v>9811</v>
      </c>
      <c r="P27" s="100">
        <f>SUM(P8:P26)</f>
        <v>22884</v>
      </c>
      <c r="Q27" s="100">
        <f>SUM(Q8:Q26)</f>
        <v>5249</v>
      </c>
      <c r="R27" s="87" t="s">
        <v>41</v>
      </c>
      <c r="S27" s="72">
        <f>T27+U27+V27</f>
        <v>22669</v>
      </c>
      <c r="T27" s="86">
        <f>SUM(T8:T25)</f>
        <v>1211</v>
      </c>
      <c r="U27" s="86">
        <f>SUM(U8:U25)</f>
        <v>21458</v>
      </c>
      <c r="V27" s="86">
        <f>SUM(V8:V26)</f>
        <v>0</v>
      </c>
      <c r="W27" s="72">
        <f>SUM(W8:W26)</f>
        <v>235</v>
      </c>
      <c r="X27" s="72">
        <f>SUM(X8:X26)</f>
        <v>889</v>
      </c>
      <c r="Y27" s="88"/>
    </row>
    <row r="28" spans="1:25" ht="23.25" x14ac:dyDescent="0.25">
      <c r="A28" s="90" t="s">
        <v>42</v>
      </c>
      <c r="B28" s="66">
        <v>14885</v>
      </c>
      <c r="C28" s="91">
        <v>50.259994597514854</v>
      </c>
      <c r="D28" s="67">
        <v>883</v>
      </c>
      <c r="E28" s="67">
        <v>97.785160575858256</v>
      </c>
      <c r="F28" s="67">
        <v>14002</v>
      </c>
      <c r="G28" s="67"/>
      <c r="H28" s="67"/>
      <c r="I28" s="67">
        <v>48.765367603524531</v>
      </c>
      <c r="J28" s="67">
        <v>0</v>
      </c>
      <c r="K28" s="67">
        <v>0</v>
      </c>
      <c r="L28" s="67">
        <v>0</v>
      </c>
      <c r="M28" s="92">
        <v>489</v>
      </c>
      <c r="N28" s="92">
        <v>18200</v>
      </c>
      <c r="O28" s="92">
        <v>8173</v>
      </c>
      <c r="P28" s="92">
        <v>23324</v>
      </c>
      <c r="Q28" s="67">
        <v>4857</v>
      </c>
      <c r="R28" s="68"/>
      <c r="S28" s="93"/>
      <c r="T28" s="93"/>
      <c r="U28" s="93">
        <f>SUM(V8:V25)</f>
        <v>0</v>
      </c>
      <c r="V28" s="93"/>
    </row>
    <row r="29" spans="1:25" x14ac:dyDescent="0.25">
      <c r="Q29" s="94"/>
      <c r="R29" s="95"/>
      <c r="S29" s="95"/>
      <c r="V29" s="95"/>
    </row>
    <row r="30" spans="1:25" x14ac:dyDescent="0.25">
      <c r="E30" s="96"/>
      <c r="Q30" s="95"/>
      <c r="R30" s="95"/>
      <c r="S30" s="95"/>
      <c r="V30" s="95"/>
    </row>
  </sheetData>
  <mergeCells count="27"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sqref="A1:XFD1048576"/>
    </sheetView>
  </sheetViews>
  <sheetFormatPr defaultColWidth="9" defaultRowHeight="15" x14ac:dyDescent="0.25"/>
  <cols>
    <col min="1" max="1" width="22.5703125" style="73" customWidth="1"/>
    <col min="2" max="2" width="8.7109375" style="73" customWidth="1"/>
    <col min="3" max="3" width="8.5703125" style="73" customWidth="1"/>
    <col min="4" max="4" width="9" style="73" customWidth="1"/>
    <col min="5" max="5" width="7.28515625" style="73" customWidth="1"/>
    <col min="6" max="6" width="10.140625" style="73" customWidth="1"/>
    <col min="7" max="7" width="4.28515625" style="73" hidden="1" customWidth="1"/>
    <col min="8" max="8" width="7.7109375" style="73" hidden="1" customWidth="1"/>
    <col min="9" max="9" width="7" style="73" customWidth="1"/>
    <col min="10" max="10" width="9.28515625" style="73" customWidth="1"/>
    <col min="11" max="11" width="7" style="73" customWidth="1"/>
    <col min="12" max="12" width="13.140625" style="73" customWidth="1"/>
    <col min="13" max="13" width="7.7109375" style="73" customWidth="1"/>
    <col min="14" max="15" width="12.5703125" style="73" customWidth="1"/>
    <col min="16" max="16" width="12.7109375" style="73" customWidth="1"/>
    <col min="17" max="17" width="8" style="73" customWidth="1"/>
    <col min="18" max="18" width="20.28515625" style="73" customWidth="1"/>
    <col min="19" max="19" width="10.140625" style="73" customWidth="1"/>
    <col min="20" max="20" width="9" style="73" customWidth="1"/>
    <col min="21" max="21" width="12.140625" style="73" customWidth="1"/>
    <col min="22" max="22" width="11.5703125" style="73" customWidth="1"/>
    <col min="23" max="24" width="9" style="73" hidden="1" customWidth="1"/>
    <col min="25" max="25" width="9.140625" style="73" customWidth="1"/>
    <col min="26" max="256" width="9" style="74"/>
    <col min="257" max="257" width="22.5703125" style="74" customWidth="1"/>
    <col min="258" max="258" width="8.7109375" style="74" customWidth="1"/>
    <col min="259" max="259" width="8.5703125" style="74" customWidth="1"/>
    <col min="260" max="260" width="7.7109375" style="74" customWidth="1"/>
    <col min="261" max="261" width="7.28515625" style="74" customWidth="1"/>
    <col min="262" max="262" width="10.140625" style="74" customWidth="1"/>
    <col min="263" max="264" width="0" style="74" hidden="1" customWidth="1"/>
    <col min="265" max="265" width="7" style="74" customWidth="1"/>
    <col min="266" max="266" width="9.28515625" style="74" customWidth="1"/>
    <col min="267" max="267" width="7" style="74" customWidth="1"/>
    <col min="268" max="268" width="15.85546875" style="74" customWidth="1"/>
    <col min="269" max="269" width="7.7109375" style="74" customWidth="1"/>
    <col min="270" max="270" width="12.5703125" style="74" customWidth="1"/>
    <col min="271" max="272" width="11.42578125" style="74" customWidth="1"/>
    <col min="273" max="273" width="8" style="74" customWidth="1"/>
    <col min="274" max="274" width="20.28515625" style="74" customWidth="1"/>
    <col min="275" max="275" width="10.140625" style="74" customWidth="1"/>
    <col min="276" max="276" width="9" style="74" customWidth="1"/>
    <col min="277" max="277" width="12.140625" style="74" customWidth="1"/>
    <col min="278" max="278" width="11.5703125" style="74" customWidth="1"/>
    <col min="279" max="280" width="0" style="74" hidden="1" customWidth="1"/>
    <col min="281" max="281" width="9.140625" style="74" customWidth="1"/>
    <col min="282" max="512" width="9" style="74"/>
    <col min="513" max="513" width="22.5703125" style="74" customWidth="1"/>
    <col min="514" max="514" width="8.7109375" style="74" customWidth="1"/>
    <col min="515" max="515" width="8.5703125" style="74" customWidth="1"/>
    <col min="516" max="516" width="7.7109375" style="74" customWidth="1"/>
    <col min="517" max="517" width="7.28515625" style="74" customWidth="1"/>
    <col min="518" max="518" width="10.140625" style="74" customWidth="1"/>
    <col min="519" max="520" width="0" style="74" hidden="1" customWidth="1"/>
    <col min="521" max="521" width="7" style="74" customWidth="1"/>
    <col min="522" max="522" width="9.28515625" style="74" customWidth="1"/>
    <col min="523" max="523" width="7" style="74" customWidth="1"/>
    <col min="524" max="524" width="15.85546875" style="74" customWidth="1"/>
    <col min="525" max="525" width="7.7109375" style="74" customWidth="1"/>
    <col min="526" max="526" width="12.5703125" style="74" customWidth="1"/>
    <col min="527" max="528" width="11.42578125" style="74" customWidth="1"/>
    <col min="529" max="529" width="8" style="74" customWidth="1"/>
    <col min="530" max="530" width="20.28515625" style="74" customWidth="1"/>
    <col min="531" max="531" width="10.140625" style="74" customWidth="1"/>
    <col min="532" max="532" width="9" style="74" customWidth="1"/>
    <col min="533" max="533" width="12.140625" style="74" customWidth="1"/>
    <col min="534" max="534" width="11.5703125" style="74" customWidth="1"/>
    <col min="535" max="536" width="0" style="74" hidden="1" customWidth="1"/>
    <col min="537" max="537" width="9.140625" style="74" customWidth="1"/>
    <col min="538" max="768" width="9" style="74"/>
    <col min="769" max="769" width="22.5703125" style="74" customWidth="1"/>
    <col min="770" max="770" width="8.7109375" style="74" customWidth="1"/>
    <col min="771" max="771" width="8.5703125" style="74" customWidth="1"/>
    <col min="772" max="772" width="7.7109375" style="74" customWidth="1"/>
    <col min="773" max="773" width="7.28515625" style="74" customWidth="1"/>
    <col min="774" max="774" width="10.140625" style="74" customWidth="1"/>
    <col min="775" max="776" width="0" style="74" hidden="1" customWidth="1"/>
    <col min="777" max="777" width="7" style="74" customWidth="1"/>
    <col min="778" max="778" width="9.28515625" style="74" customWidth="1"/>
    <col min="779" max="779" width="7" style="74" customWidth="1"/>
    <col min="780" max="780" width="15.85546875" style="74" customWidth="1"/>
    <col min="781" max="781" width="7.7109375" style="74" customWidth="1"/>
    <col min="782" max="782" width="12.5703125" style="74" customWidth="1"/>
    <col min="783" max="784" width="11.42578125" style="74" customWidth="1"/>
    <col min="785" max="785" width="8" style="74" customWidth="1"/>
    <col min="786" max="786" width="20.28515625" style="74" customWidth="1"/>
    <col min="787" max="787" width="10.140625" style="74" customWidth="1"/>
    <col min="788" max="788" width="9" style="74" customWidth="1"/>
    <col min="789" max="789" width="12.140625" style="74" customWidth="1"/>
    <col min="790" max="790" width="11.5703125" style="74" customWidth="1"/>
    <col min="791" max="792" width="0" style="74" hidden="1" customWidth="1"/>
    <col min="793" max="793" width="9.140625" style="74" customWidth="1"/>
    <col min="794" max="1024" width="9" style="74"/>
    <col min="1025" max="1025" width="22.5703125" style="74" customWidth="1"/>
    <col min="1026" max="1026" width="8.7109375" style="74" customWidth="1"/>
    <col min="1027" max="1027" width="8.5703125" style="74" customWidth="1"/>
    <col min="1028" max="1028" width="7.7109375" style="74" customWidth="1"/>
    <col min="1029" max="1029" width="7.28515625" style="74" customWidth="1"/>
    <col min="1030" max="1030" width="10.140625" style="74" customWidth="1"/>
    <col min="1031" max="1032" width="0" style="74" hidden="1" customWidth="1"/>
    <col min="1033" max="1033" width="7" style="74" customWidth="1"/>
    <col min="1034" max="1034" width="9.28515625" style="74" customWidth="1"/>
    <col min="1035" max="1035" width="7" style="74" customWidth="1"/>
    <col min="1036" max="1036" width="15.85546875" style="74" customWidth="1"/>
    <col min="1037" max="1037" width="7.7109375" style="74" customWidth="1"/>
    <col min="1038" max="1038" width="12.5703125" style="74" customWidth="1"/>
    <col min="1039" max="1040" width="11.42578125" style="74" customWidth="1"/>
    <col min="1041" max="1041" width="8" style="74" customWidth="1"/>
    <col min="1042" max="1042" width="20.28515625" style="74" customWidth="1"/>
    <col min="1043" max="1043" width="10.140625" style="74" customWidth="1"/>
    <col min="1044" max="1044" width="9" style="74" customWidth="1"/>
    <col min="1045" max="1045" width="12.140625" style="74" customWidth="1"/>
    <col min="1046" max="1046" width="11.5703125" style="74" customWidth="1"/>
    <col min="1047" max="1048" width="0" style="74" hidden="1" customWidth="1"/>
    <col min="1049" max="1049" width="9.140625" style="74" customWidth="1"/>
    <col min="1050" max="1280" width="9" style="74"/>
    <col min="1281" max="1281" width="22.5703125" style="74" customWidth="1"/>
    <col min="1282" max="1282" width="8.7109375" style="74" customWidth="1"/>
    <col min="1283" max="1283" width="8.5703125" style="74" customWidth="1"/>
    <col min="1284" max="1284" width="7.7109375" style="74" customWidth="1"/>
    <col min="1285" max="1285" width="7.28515625" style="74" customWidth="1"/>
    <col min="1286" max="1286" width="10.140625" style="74" customWidth="1"/>
    <col min="1287" max="1288" width="0" style="74" hidden="1" customWidth="1"/>
    <col min="1289" max="1289" width="7" style="74" customWidth="1"/>
    <col min="1290" max="1290" width="9.28515625" style="74" customWidth="1"/>
    <col min="1291" max="1291" width="7" style="74" customWidth="1"/>
    <col min="1292" max="1292" width="15.85546875" style="74" customWidth="1"/>
    <col min="1293" max="1293" width="7.7109375" style="74" customWidth="1"/>
    <col min="1294" max="1294" width="12.5703125" style="74" customWidth="1"/>
    <col min="1295" max="1296" width="11.42578125" style="74" customWidth="1"/>
    <col min="1297" max="1297" width="8" style="74" customWidth="1"/>
    <col min="1298" max="1298" width="20.28515625" style="74" customWidth="1"/>
    <col min="1299" max="1299" width="10.140625" style="74" customWidth="1"/>
    <col min="1300" max="1300" width="9" style="74" customWidth="1"/>
    <col min="1301" max="1301" width="12.140625" style="74" customWidth="1"/>
    <col min="1302" max="1302" width="11.5703125" style="74" customWidth="1"/>
    <col min="1303" max="1304" width="0" style="74" hidden="1" customWidth="1"/>
    <col min="1305" max="1305" width="9.140625" style="74" customWidth="1"/>
    <col min="1306" max="1536" width="9" style="74"/>
    <col min="1537" max="1537" width="22.5703125" style="74" customWidth="1"/>
    <col min="1538" max="1538" width="8.7109375" style="74" customWidth="1"/>
    <col min="1539" max="1539" width="8.5703125" style="74" customWidth="1"/>
    <col min="1540" max="1540" width="7.7109375" style="74" customWidth="1"/>
    <col min="1541" max="1541" width="7.28515625" style="74" customWidth="1"/>
    <col min="1542" max="1542" width="10.140625" style="74" customWidth="1"/>
    <col min="1543" max="1544" width="0" style="74" hidden="1" customWidth="1"/>
    <col min="1545" max="1545" width="7" style="74" customWidth="1"/>
    <col min="1546" max="1546" width="9.28515625" style="74" customWidth="1"/>
    <col min="1547" max="1547" width="7" style="74" customWidth="1"/>
    <col min="1548" max="1548" width="15.85546875" style="74" customWidth="1"/>
    <col min="1549" max="1549" width="7.7109375" style="74" customWidth="1"/>
    <col min="1550" max="1550" width="12.5703125" style="74" customWidth="1"/>
    <col min="1551" max="1552" width="11.42578125" style="74" customWidth="1"/>
    <col min="1553" max="1553" width="8" style="74" customWidth="1"/>
    <col min="1554" max="1554" width="20.28515625" style="74" customWidth="1"/>
    <col min="1555" max="1555" width="10.140625" style="74" customWidth="1"/>
    <col min="1556" max="1556" width="9" style="74" customWidth="1"/>
    <col min="1557" max="1557" width="12.140625" style="74" customWidth="1"/>
    <col min="1558" max="1558" width="11.5703125" style="74" customWidth="1"/>
    <col min="1559" max="1560" width="0" style="74" hidden="1" customWidth="1"/>
    <col min="1561" max="1561" width="9.140625" style="74" customWidth="1"/>
    <col min="1562" max="1792" width="9" style="74"/>
    <col min="1793" max="1793" width="22.5703125" style="74" customWidth="1"/>
    <col min="1794" max="1794" width="8.7109375" style="74" customWidth="1"/>
    <col min="1795" max="1795" width="8.5703125" style="74" customWidth="1"/>
    <col min="1796" max="1796" width="7.7109375" style="74" customWidth="1"/>
    <col min="1797" max="1797" width="7.28515625" style="74" customWidth="1"/>
    <col min="1798" max="1798" width="10.140625" style="74" customWidth="1"/>
    <col min="1799" max="1800" width="0" style="74" hidden="1" customWidth="1"/>
    <col min="1801" max="1801" width="7" style="74" customWidth="1"/>
    <col min="1802" max="1802" width="9.28515625" style="74" customWidth="1"/>
    <col min="1803" max="1803" width="7" style="74" customWidth="1"/>
    <col min="1804" max="1804" width="15.85546875" style="74" customWidth="1"/>
    <col min="1805" max="1805" width="7.7109375" style="74" customWidth="1"/>
    <col min="1806" max="1806" width="12.5703125" style="74" customWidth="1"/>
    <col min="1807" max="1808" width="11.42578125" style="74" customWidth="1"/>
    <col min="1809" max="1809" width="8" style="74" customWidth="1"/>
    <col min="1810" max="1810" width="20.28515625" style="74" customWidth="1"/>
    <col min="1811" max="1811" width="10.140625" style="74" customWidth="1"/>
    <col min="1812" max="1812" width="9" style="74" customWidth="1"/>
    <col min="1813" max="1813" width="12.140625" style="74" customWidth="1"/>
    <col min="1814" max="1814" width="11.5703125" style="74" customWidth="1"/>
    <col min="1815" max="1816" width="0" style="74" hidden="1" customWidth="1"/>
    <col min="1817" max="1817" width="9.140625" style="74" customWidth="1"/>
    <col min="1818" max="2048" width="9" style="74"/>
    <col min="2049" max="2049" width="22.5703125" style="74" customWidth="1"/>
    <col min="2050" max="2050" width="8.7109375" style="74" customWidth="1"/>
    <col min="2051" max="2051" width="8.5703125" style="74" customWidth="1"/>
    <col min="2052" max="2052" width="7.7109375" style="74" customWidth="1"/>
    <col min="2053" max="2053" width="7.28515625" style="74" customWidth="1"/>
    <col min="2054" max="2054" width="10.140625" style="74" customWidth="1"/>
    <col min="2055" max="2056" width="0" style="74" hidden="1" customWidth="1"/>
    <col min="2057" max="2057" width="7" style="74" customWidth="1"/>
    <col min="2058" max="2058" width="9.28515625" style="74" customWidth="1"/>
    <col min="2059" max="2059" width="7" style="74" customWidth="1"/>
    <col min="2060" max="2060" width="15.85546875" style="74" customWidth="1"/>
    <col min="2061" max="2061" width="7.7109375" style="74" customWidth="1"/>
    <col min="2062" max="2062" width="12.5703125" style="74" customWidth="1"/>
    <col min="2063" max="2064" width="11.42578125" style="74" customWidth="1"/>
    <col min="2065" max="2065" width="8" style="74" customWidth="1"/>
    <col min="2066" max="2066" width="20.28515625" style="74" customWidth="1"/>
    <col min="2067" max="2067" width="10.140625" style="74" customWidth="1"/>
    <col min="2068" max="2068" width="9" style="74" customWidth="1"/>
    <col min="2069" max="2069" width="12.140625" style="74" customWidth="1"/>
    <col min="2070" max="2070" width="11.5703125" style="74" customWidth="1"/>
    <col min="2071" max="2072" width="0" style="74" hidden="1" customWidth="1"/>
    <col min="2073" max="2073" width="9.140625" style="74" customWidth="1"/>
    <col min="2074" max="2304" width="9" style="74"/>
    <col min="2305" max="2305" width="22.5703125" style="74" customWidth="1"/>
    <col min="2306" max="2306" width="8.7109375" style="74" customWidth="1"/>
    <col min="2307" max="2307" width="8.5703125" style="74" customWidth="1"/>
    <col min="2308" max="2308" width="7.7109375" style="74" customWidth="1"/>
    <col min="2309" max="2309" width="7.28515625" style="74" customWidth="1"/>
    <col min="2310" max="2310" width="10.140625" style="74" customWidth="1"/>
    <col min="2311" max="2312" width="0" style="74" hidden="1" customWidth="1"/>
    <col min="2313" max="2313" width="7" style="74" customWidth="1"/>
    <col min="2314" max="2314" width="9.28515625" style="74" customWidth="1"/>
    <col min="2315" max="2315" width="7" style="74" customWidth="1"/>
    <col min="2316" max="2316" width="15.85546875" style="74" customWidth="1"/>
    <col min="2317" max="2317" width="7.7109375" style="74" customWidth="1"/>
    <col min="2318" max="2318" width="12.5703125" style="74" customWidth="1"/>
    <col min="2319" max="2320" width="11.42578125" style="74" customWidth="1"/>
    <col min="2321" max="2321" width="8" style="74" customWidth="1"/>
    <col min="2322" max="2322" width="20.28515625" style="74" customWidth="1"/>
    <col min="2323" max="2323" width="10.140625" style="74" customWidth="1"/>
    <col min="2324" max="2324" width="9" style="74" customWidth="1"/>
    <col min="2325" max="2325" width="12.140625" style="74" customWidth="1"/>
    <col min="2326" max="2326" width="11.5703125" style="74" customWidth="1"/>
    <col min="2327" max="2328" width="0" style="74" hidden="1" customWidth="1"/>
    <col min="2329" max="2329" width="9.140625" style="74" customWidth="1"/>
    <col min="2330" max="2560" width="9" style="74"/>
    <col min="2561" max="2561" width="22.5703125" style="74" customWidth="1"/>
    <col min="2562" max="2562" width="8.7109375" style="74" customWidth="1"/>
    <col min="2563" max="2563" width="8.5703125" style="74" customWidth="1"/>
    <col min="2564" max="2564" width="7.7109375" style="74" customWidth="1"/>
    <col min="2565" max="2565" width="7.28515625" style="74" customWidth="1"/>
    <col min="2566" max="2566" width="10.140625" style="74" customWidth="1"/>
    <col min="2567" max="2568" width="0" style="74" hidden="1" customWidth="1"/>
    <col min="2569" max="2569" width="7" style="74" customWidth="1"/>
    <col min="2570" max="2570" width="9.28515625" style="74" customWidth="1"/>
    <col min="2571" max="2571" width="7" style="74" customWidth="1"/>
    <col min="2572" max="2572" width="15.85546875" style="74" customWidth="1"/>
    <col min="2573" max="2573" width="7.7109375" style="74" customWidth="1"/>
    <col min="2574" max="2574" width="12.5703125" style="74" customWidth="1"/>
    <col min="2575" max="2576" width="11.42578125" style="74" customWidth="1"/>
    <col min="2577" max="2577" width="8" style="74" customWidth="1"/>
    <col min="2578" max="2578" width="20.28515625" style="74" customWidth="1"/>
    <col min="2579" max="2579" width="10.140625" style="74" customWidth="1"/>
    <col min="2580" max="2580" width="9" style="74" customWidth="1"/>
    <col min="2581" max="2581" width="12.140625" style="74" customWidth="1"/>
    <col min="2582" max="2582" width="11.5703125" style="74" customWidth="1"/>
    <col min="2583" max="2584" width="0" style="74" hidden="1" customWidth="1"/>
    <col min="2585" max="2585" width="9.140625" style="74" customWidth="1"/>
    <col min="2586" max="2816" width="9" style="74"/>
    <col min="2817" max="2817" width="22.5703125" style="74" customWidth="1"/>
    <col min="2818" max="2818" width="8.7109375" style="74" customWidth="1"/>
    <col min="2819" max="2819" width="8.5703125" style="74" customWidth="1"/>
    <col min="2820" max="2820" width="7.7109375" style="74" customWidth="1"/>
    <col min="2821" max="2821" width="7.28515625" style="74" customWidth="1"/>
    <col min="2822" max="2822" width="10.140625" style="74" customWidth="1"/>
    <col min="2823" max="2824" width="0" style="74" hidden="1" customWidth="1"/>
    <col min="2825" max="2825" width="7" style="74" customWidth="1"/>
    <col min="2826" max="2826" width="9.28515625" style="74" customWidth="1"/>
    <col min="2827" max="2827" width="7" style="74" customWidth="1"/>
    <col min="2828" max="2828" width="15.85546875" style="74" customWidth="1"/>
    <col min="2829" max="2829" width="7.7109375" style="74" customWidth="1"/>
    <col min="2830" max="2830" width="12.5703125" style="74" customWidth="1"/>
    <col min="2831" max="2832" width="11.42578125" style="74" customWidth="1"/>
    <col min="2833" max="2833" width="8" style="74" customWidth="1"/>
    <col min="2834" max="2834" width="20.28515625" style="74" customWidth="1"/>
    <col min="2835" max="2835" width="10.140625" style="74" customWidth="1"/>
    <col min="2836" max="2836" width="9" style="74" customWidth="1"/>
    <col min="2837" max="2837" width="12.140625" style="74" customWidth="1"/>
    <col min="2838" max="2838" width="11.5703125" style="74" customWidth="1"/>
    <col min="2839" max="2840" width="0" style="74" hidden="1" customWidth="1"/>
    <col min="2841" max="2841" width="9.140625" style="74" customWidth="1"/>
    <col min="2842" max="3072" width="9" style="74"/>
    <col min="3073" max="3073" width="22.5703125" style="74" customWidth="1"/>
    <col min="3074" max="3074" width="8.7109375" style="74" customWidth="1"/>
    <col min="3075" max="3075" width="8.5703125" style="74" customWidth="1"/>
    <col min="3076" max="3076" width="7.7109375" style="74" customWidth="1"/>
    <col min="3077" max="3077" width="7.28515625" style="74" customWidth="1"/>
    <col min="3078" max="3078" width="10.140625" style="74" customWidth="1"/>
    <col min="3079" max="3080" width="0" style="74" hidden="1" customWidth="1"/>
    <col min="3081" max="3081" width="7" style="74" customWidth="1"/>
    <col min="3082" max="3082" width="9.28515625" style="74" customWidth="1"/>
    <col min="3083" max="3083" width="7" style="74" customWidth="1"/>
    <col min="3084" max="3084" width="15.85546875" style="74" customWidth="1"/>
    <col min="3085" max="3085" width="7.7109375" style="74" customWidth="1"/>
    <col min="3086" max="3086" width="12.5703125" style="74" customWidth="1"/>
    <col min="3087" max="3088" width="11.42578125" style="74" customWidth="1"/>
    <col min="3089" max="3089" width="8" style="74" customWidth="1"/>
    <col min="3090" max="3090" width="20.28515625" style="74" customWidth="1"/>
    <col min="3091" max="3091" width="10.140625" style="74" customWidth="1"/>
    <col min="3092" max="3092" width="9" style="74" customWidth="1"/>
    <col min="3093" max="3093" width="12.140625" style="74" customWidth="1"/>
    <col min="3094" max="3094" width="11.5703125" style="74" customWidth="1"/>
    <col min="3095" max="3096" width="0" style="74" hidden="1" customWidth="1"/>
    <col min="3097" max="3097" width="9.140625" style="74" customWidth="1"/>
    <col min="3098" max="3328" width="9" style="74"/>
    <col min="3329" max="3329" width="22.5703125" style="74" customWidth="1"/>
    <col min="3330" max="3330" width="8.7109375" style="74" customWidth="1"/>
    <col min="3331" max="3331" width="8.5703125" style="74" customWidth="1"/>
    <col min="3332" max="3332" width="7.7109375" style="74" customWidth="1"/>
    <col min="3333" max="3333" width="7.28515625" style="74" customWidth="1"/>
    <col min="3334" max="3334" width="10.140625" style="74" customWidth="1"/>
    <col min="3335" max="3336" width="0" style="74" hidden="1" customWidth="1"/>
    <col min="3337" max="3337" width="7" style="74" customWidth="1"/>
    <col min="3338" max="3338" width="9.28515625" style="74" customWidth="1"/>
    <col min="3339" max="3339" width="7" style="74" customWidth="1"/>
    <col min="3340" max="3340" width="15.85546875" style="74" customWidth="1"/>
    <col min="3341" max="3341" width="7.7109375" style="74" customWidth="1"/>
    <col min="3342" max="3342" width="12.5703125" style="74" customWidth="1"/>
    <col min="3343" max="3344" width="11.42578125" style="74" customWidth="1"/>
    <col min="3345" max="3345" width="8" style="74" customWidth="1"/>
    <col min="3346" max="3346" width="20.28515625" style="74" customWidth="1"/>
    <col min="3347" max="3347" width="10.140625" style="74" customWidth="1"/>
    <col min="3348" max="3348" width="9" style="74" customWidth="1"/>
    <col min="3349" max="3349" width="12.140625" style="74" customWidth="1"/>
    <col min="3350" max="3350" width="11.5703125" style="74" customWidth="1"/>
    <col min="3351" max="3352" width="0" style="74" hidden="1" customWidth="1"/>
    <col min="3353" max="3353" width="9.140625" style="74" customWidth="1"/>
    <col min="3354" max="3584" width="9" style="74"/>
    <col min="3585" max="3585" width="22.5703125" style="74" customWidth="1"/>
    <col min="3586" max="3586" width="8.7109375" style="74" customWidth="1"/>
    <col min="3587" max="3587" width="8.5703125" style="74" customWidth="1"/>
    <col min="3588" max="3588" width="7.7109375" style="74" customWidth="1"/>
    <col min="3589" max="3589" width="7.28515625" style="74" customWidth="1"/>
    <col min="3590" max="3590" width="10.140625" style="74" customWidth="1"/>
    <col min="3591" max="3592" width="0" style="74" hidden="1" customWidth="1"/>
    <col min="3593" max="3593" width="7" style="74" customWidth="1"/>
    <col min="3594" max="3594" width="9.28515625" style="74" customWidth="1"/>
    <col min="3595" max="3595" width="7" style="74" customWidth="1"/>
    <col min="3596" max="3596" width="15.85546875" style="74" customWidth="1"/>
    <col min="3597" max="3597" width="7.7109375" style="74" customWidth="1"/>
    <col min="3598" max="3598" width="12.5703125" style="74" customWidth="1"/>
    <col min="3599" max="3600" width="11.42578125" style="74" customWidth="1"/>
    <col min="3601" max="3601" width="8" style="74" customWidth="1"/>
    <col min="3602" max="3602" width="20.28515625" style="74" customWidth="1"/>
    <col min="3603" max="3603" width="10.140625" style="74" customWidth="1"/>
    <col min="3604" max="3604" width="9" style="74" customWidth="1"/>
    <col min="3605" max="3605" width="12.140625" style="74" customWidth="1"/>
    <col min="3606" max="3606" width="11.5703125" style="74" customWidth="1"/>
    <col min="3607" max="3608" width="0" style="74" hidden="1" customWidth="1"/>
    <col min="3609" max="3609" width="9.140625" style="74" customWidth="1"/>
    <col min="3610" max="3840" width="9" style="74"/>
    <col min="3841" max="3841" width="22.5703125" style="74" customWidth="1"/>
    <col min="3842" max="3842" width="8.7109375" style="74" customWidth="1"/>
    <col min="3843" max="3843" width="8.5703125" style="74" customWidth="1"/>
    <col min="3844" max="3844" width="7.7109375" style="74" customWidth="1"/>
    <col min="3845" max="3845" width="7.28515625" style="74" customWidth="1"/>
    <col min="3846" max="3846" width="10.140625" style="74" customWidth="1"/>
    <col min="3847" max="3848" width="0" style="74" hidden="1" customWidth="1"/>
    <col min="3849" max="3849" width="7" style="74" customWidth="1"/>
    <col min="3850" max="3850" width="9.28515625" style="74" customWidth="1"/>
    <col min="3851" max="3851" width="7" style="74" customWidth="1"/>
    <col min="3852" max="3852" width="15.85546875" style="74" customWidth="1"/>
    <col min="3853" max="3853" width="7.7109375" style="74" customWidth="1"/>
    <col min="3854" max="3854" width="12.5703125" style="74" customWidth="1"/>
    <col min="3855" max="3856" width="11.42578125" style="74" customWidth="1"/>
    <col min="3857" max="3857" width="8" style="74" customWidth="1"/>
    <col min="3858" max="3858" width="20.28515625" style="74" customWidth="1"/>
    <col min="3859" max="3859" width="10.140625" style="74" customWidth="1"/>
    <col min="3860" max="3860" width="9" style="74" customWidth="1"/>
    <col min="3861" max="3861" width="12.140625" style="74" customWidth="1"/>
    <col min="3862" max="3862" width="11.5703125" style="74" customWidth="1"/>
    <col min="3863" max="3864" width="0" style="74" hidden="1" customWidth="1"/>
    <col min="3865" max="3865" width="9.140625" style="74" customWidth="1"/>
    <col min="3866" max="4096" width="9" style="74"/>
    <col min="4097" max="4097" width="22.5703125" style="74" customWidth="1"/>
    <col min="4098" max="4098" width="8.7109375" style="74" customWidth="1"/>
    <col min="4099" max="4099" width="8.5703125" style="74" customWidth="1"/>
    <col min="4100" max="4100" width="7.7109375" style="74" customWidth="1"/>
    <col min="4101" max="4101" width="7.28515625" style="74" customWidth="1"/>
    <col min="4102" max="4102" width="10.140625" style="74" customWidth="1"/>
    <col min="4103" max="4104" width="0" style="74" hidden="1" customWidth="1"/>
    <col min="4105" max="4105" width="7" style="74" customWidth="1"/>
    <col min="4106" max="4106" width="9.28515625" style="74" customWidth="1"/>
    <col min="4107" max="4107" width="7" style="74" customWidth="1"/>
    <col min="4108" max="4108" width="15.85546875" style="74" customWidth="1"/>
    <col min="4109" max="4109" width="7.7109375" style="74" customWidth="1"/>
    <col min="4110" max="4110" width="12.5703125" style="74" customWidth="1"/>
    <col min="4111" max="4112" width="11.42578125" style="74" customWidth="1"/>
    <col min="4113" max="4113" width="8" style="74" customWidth="1"/>
    <col min="4114" max="4114" width="20.28515625" style="74" customWidth="1"/>
    <col min="4115" max="4115" width="10.140625" style="74" customWidth="1"/>
    <col min="4116" max="4116" width="9" style="74" customWidth="1"/>
    <col min="4117" max="4117" width="12.140625" style="74" customWidth="1"/>
    <col min="4118" max="4118" width="11.5703125" style="74" customWidth="1"/>
    <col min="4119" max="4120" width="0" style="74" hidden="1" customWidth="1"/>
    <col min="4121" max="4121" width="9.140625" style="74" customWidth="1"/>
    <col min="4122" max="4352" width="9" style="74"/>
    <col min="4353" max="4353" width="22.5703125" style="74" customWidth="1"/>
    <col min="4354" max="4354" width="8.7109375" style="74" customWidth="1"/>
    <col min="4355" max="4355" width="8.5703125" style="74" customWidth="1"/>
    <col min="4356" max="4356" width="7.7109375" style="74" customWidth="1"/>
    <col min="4357" max="4357" width="7.28515625" style="74" customWidth="1"/>
    <col min="4358" max="4358" width="10.140625" style="74" customWidth="1"/>
    <col min="4359" max="4360" width="0" style="74" hidden="1" customWidth="1"/>
    <col min="4361" max="4361" width="7" style="74" customWidth="1"/>
    <col min="4362" max="4362" width="9.28515625" style="74" customWidth="1"/>
    <col min="4363" max="4363" width="7" style="74" customWidth="1"/>
    <col min="4364" max="4364" width="15.85546875" style="74" customWidth="1"/>
    <col min="4365" max="4365" width="7.7109375" style="74" customWidth="1"/>
    <col min="4366" max="4366" width="12.5703125" style="74" customWidth="1"/>
    <col min="4367" max="4368" width="11.42578125" style="74" customWidth="1"/>
    <col min="4369" max="4369" width="8" style="74" customWidth="1"/>
    <col min="4370" max="4370" width="20.28515625" style="74" customWidth="1"/>
    <col min="4371" max="4371" width="10.140625" style="74" customWidth="1"/>
    <col min="4372" max="4372" width="9" style="74" customWidth="1"/>
    <col min="4373" max="4373" width="12.140625" style="74" customWidth="1"/>
    <col min="4374" max="4374" width="11.5703125" style="74" customWidth="1"/>
    <col min="4375" max="4376" width="0" style="74" hidden="1" customWidth="1"/>
    <col min="4377" max="4377" width="9.140625" style="74" customWidth="1"/>
    <col min="4378" max="4608" width="9" style="74"/>
    <col min="4609" max="4609" width="22.5703125" style="74" customWidth="1"/>
    <col min="4610" max="4610" width="8.7109375" style="74" customWidth="1"/>
    <col min="4611" max="4611" width="8.5703125" style="74" customWidth="1"/>
    <col min="4612" max="4612" width="7.7109375" style="74" customWidth="1"/>
    <col min="4613" max="4613" width="7.28515625" style="74" customWidth="1"/>
    <col min="4614" max="4614" width="10.140625" style="74" customWidth="1"/>
    <col min="4615" max="4616" width="0" style="74" hidden="1" customWidth="1"/>
    <col min="4617" max="4617" width="7" style="74" customWidth="1"/>
    <col min="4618" max="4618" width="9.28515625" style="74" customWidth="1"/>
    <col min="4619" max="4619" width="7" style="74" customWidth="1"/>
    <col min="4620" max="4620" width="15.85546875" style="74" customWidth="1"/>
    <col min="4621" max="4621" width="7.7109375" style="74" customWidth="1"/>
    <col min="4622" max="4622" width="12.5703125" style="74" customWidth="1"/>
    <col min="4623" max="4624" width="11.42578125" style="74" customWidth="1"/>
    <col min="4625" max="4625" width="8" style="74" customWidth="1"/>
    <col min="4626" max="4626" width="20.28515625" style="74" customWidth="1"/>
    <col min="4627" max="4627" width="10.140625" style="74" customWidth="1"/>
    <col min="4628" max="4628" width="9" style="74" customWidth="1"/>
    <col min="4629" max="4629" width="12.140625" style="74" customWidth="1"/>
    <col min="4630" max="4630" width="11.5703125" style="74" customWidth="1"/>
    <col min="4631" max="4632" width="0" style="74" hidden="1" customWidth="1"/>
    <col min="4633" max="4633" width="9.140625" style="74" customWidth="1"/>
    <col min="4634" max="4864" width="9" style="74"/>
    <col min="4865" max="4865" width="22.5703125" style="74" customWidth="1"/>
    <col min="4866" max="4866" width="8.7109375" style="74" customWidth="1"/>
    <col min="4867" max="4867" width="8.5703125" style="74" customWidth="1"/>
    <col min="4868" max="4868" width="7.7109375" style="74" customWidth="1"/>
    <col min="4869" max="4869" width="7.28515625" style="74" customWidth="1"/>
    <col min="4870" max="4870" width="10.140625" style="74" customWidth="1"/>
    <col min="4871" max="4872" width="0" style="74" hidden="1" customWidth="1"/>
    <col min="4873" max="4873" width="7" style="74" customWidth="1"/>
    <col min="4874" max="4874" width="9.28515625" style="74" customWidth="1"/>
    <col min="4875" max="4875" width="7" style="74" customWidth="1"/>
    <col min="4876" max="4876" width="15.85546875" style="74" customWidth="1"/>
    <col min="4877" max="4877" width="7.7109375" style="74" customWidth="1"/>
    <col min="4878" max="4878" width="12.5703125" style="74" customWidth="1"/>
    <col min="4879" max="4880" width="11.42578125" style="74" customWidth="1"/>
    <col min="4881" max="4881" width="8" style="74" customWidth="1"/>
    <col min="4882" max="4882" width="20.28515625" style="74" customWidth="1"/>
    <col min="4883" max="4883" width="10.140625" style="74" customWidth="1"/>
    <col min="4884" max="4884" width="9" style="74" customWidth="1"/>
    <col min="4885" max="4885" width="12.140625" style="74" customWidth="1"/>
    <col min="4886" max="4886" width="11.5703125" style="74" customWidth="1"/>
    <col min="4887" max="4888" width="0" style="74" hidden="1" customWidth="1"/>
    <col min="4889" max="4889" width="9.140625" style="74" customWidth="1"/>
    <col min="4890" max="5120" width="9" style="74"/>
    <col min="5121" max="5121" width="22.5703125" style="74" customWidth="1"/>
    <col min="5122" max="5122" width="8.7109375" style="74" customWidth="1"/>
    <col min="5123" max="5123" width="8.5703125" style="74" customWidth="1"/>
    <col min="5124" max="5124" width="7.7109375" style="74" customWidth="1"/>
    <col min="5125" max="5125" width="7.28515625" style="74" customWidth="1"/>
    <col min="5126" max="5126" width="10.140625" style="74" customWidth="1"/>
    <col min="5127" max="5128" width="0" style="74" hidden="1" customWidth="1"/>
    <col min="5129" max="5129" width="7" style="74" customWidth="1"/>
    <col min="5130" max="5130" width="9.28515625" style="74" customWidth="1"/>
    <col min="5131" max="5131" width="7" style="74" customWidth="1"/>
    <col min="5132" max="5132" width="15.85546875" style="74" customWidth="1"/>
    <col min="5133" max="5133" width="7.7109375" style="74" customWidth="1"/>
    <col min="5134" max="5134" width="12.5703125" style="74" customWidth="1"/>
    <col min="5135" max="5136" width="11.42578125" style="74" customWidth="1"/>
    <col min="5137" max="5137" width="8" style="74" customWidth="1"/>
    <col min="5138" max="5138" width="20.28515625" style="74" customWidth="1"/>
    <col min="5139" max="5139" width="10.140625" style="74" customWidth="1"/>
    <col min="5140" max="5140" width="9" style="74" customWidth="1"/>
    <col min="5141" max="5141" width="12.140625" style="74" customWidth="1"/>
    <col min="5142" max="5142" width="11.5703125" style="74" customWidth="1"/>
    <col min="5143" max="5144" width="0" style="74" hidden="1" customWidth="1"/>
    <col min="5145" max="5145" width="9.140625" style="74" customWidth="1"/>
    <col min="5146" max="5376" width="9" style="74"/>
    <col min="5377" max="5377" width="22.5703125" style="74" customWidth="1"/>
    <col min="5378" max="5378" width="8.7109375" style="74" customWidth="1"/>
    <col min="5379" max="5379" width="8.5703125" style="74" customWidth="1"/>
    <col min="5380" max="5380" width="7.7109375" style="74" customWidth="1"/>
    <col min="5381" max="5381" width="7.28515625" style="74" customWidth="1"/>
    <col min="5382" max="5382" width="10.140625" style="74" customWidth="1"/>
    <col min="5383" max="5384" width="0" style="74" hidden="1" customWidth="1"/>
    <col min="5385" max="5385" width="7" style="74" customWidth="1"/>
    <col min="5386" max="5386" width="9.28515625" style="74" customWidth="1"/>
    <col min="5387" max="5387" width="7" style="74" customWidth="1"/>
    <col min="5388" max="5388" width="15.85546875" style="74" customWidth="1"/>
    <col min="5389" max="5389" width="7.7109375" style="74" customWidth="1"/>
    <col min="5390" max="5390" width="12.5703125" style="74" customWidth="1"/>
    <col min="5391" max="5392" width="11.42578125" style="74" customWidth="1"/>
    <col min="5393" max="5393" width="8" style="74" customWidth="1"/>
    <col min="5394" max="5394" width="20.28515625" style="74" customWidth="1"/>
    <col min="5395" max="5395" width="10.140625" style="74" customWidth="1"/>
    <col min="5396" max="5396" width="9" style="74" customWidth="1"/>
    <col min="5397" max="5397" width="12.140625" style="74" customWidth="1"/>
    <col min="5398" max="5398" width="11.5703125" style="74" customWidth="1"/>
    <col min="5399" max="5400" width="0" style="74" hidden="1" customWidth="1"/>
    <col min="5401" max="5401" width="9.140625" style="74" customWidth="1"/>
    <col min="5402" max="5632" width="9" style="74"/>
    <col min="5633" max="5633" width="22.5703125" style="74" customWidth="1"/>
    <col min="5634" max="5634" width="8.7109375" style="74" customWidth="1"/>
    <col min="5635" max="5635" width="8.5703125" style="74" customWidth="1"/>
    <col min="5636" max="5636" width="7.7109375" style="74" customWidth="1"/>
    <col min="5637" max="5637" width="7.28515625" style="74" customWidth="1"/>
    <col min="5638" max="5638" width="10.140625" style="74" customWidth="1"/>
    <col min="5639" max="5640" width="0" style="74" hidden="1" customWidth="1"/>
    <col min="5641" max="5641" width="7" style="74" customWidth="1"/>
    <col min="5642" max="5642" width="9.28515625" style="74" customWidth="1"/>
    <col min="5643" max="5643" width="7" style="74" customWidth="1"/>
    <col min="5644" max="5644" width="15.85546875" style="74" customWidth="1"/>
    <col min="5645" max="5645" width="7.7109375" style="74" customWidth="1"/>
    <col min="5646" max="5646" width="12.5703125" style="74" customWidth="1"/>
    <col min="5647" max="5648" width="11.42578125" style="74" customWidth="1"/>
    <col min="5649" max="5649" width="8" style="74" customWidth="1"/>
    <col min="5650" max="5650" width="20.28515625" style="74" customWidth="1"/>
    <col min="5651" max="5651" width="10.140625" style="74" customWidth="1"/>
    <col min="5652" max="5652" width="9" style="74" customWidth="1"/>
    <col min="5653" max="5653" width="12.140625" style="74" customWidth="1"/>
    <col min="5654" max="5654" width="11.5703125" style="74" customWidth="1"/>
    <col min="5655" max="5656" width="0" style="74" hidden="1" customWidth="1"/>
    <col min="5657" max="5657" width="9.140625" style="74" customWidth="1"/>
    <col min="5658" max="5888" width="9" style="74"/>
    <col min="5889" max="5889" width="22.5703125" style="74" customWidth="1"/>
    <col min="5890" max="5890" width="8.7109375" style="74" customWidth="1"/>
    <col min="5891" max="5891" width="8.5703125" style="74" customWidth="1"/>
    <col min="5892" max="5892" width="7.7109375" style="74" customWidth="1"/>
    <col min="5893" max="5893" width="7.28515625" style="74" customWidth="1"/>
    <col min="5894" max="5894" width="10.140625" style="74" customWidth="1"/>
    <col min="5895" max="5896" width="0" style="74" hidden="1" customWidth="1"/>
    <col min="5897" max="5897" width="7" style="74" customWidth="1"/>
    <col min="5898" max="5898" width="9.28515625" style="74" customWidth="1"/>
    <col min="5899" max="5899" width="7" style="74" customWidth="1"/>
    <col min="5900" max="5900" width="15.85546875" style="74" customWidth="1"/>
    <col min="5901" max="5901" width="7.7109375" style="74" customWidth="1"/>
    <col min="5902" max="5902" width="12.5703125" style="74" customWidth="1"/>
    <col min="5903" max="5904" width="11.42578125" style="74" customWidth="1"/>
    <col min="5905" max="5905" width="8" style="74" customWidth="1"/>
    <col min="5906" max="5906" width="20.28515625" style="74" customWidth="1"/>
    <col min="5907" max="5907" width="10.140625" style="74" customWidth="1"/>
    <col min="5908" max="5908" width="9" style="74" customWidth="1"/>
    <col min="5909" max="5909" width="12.140625" style="74" customWidth="1"/>
    <col min="5910" max="5910" width="11.5703125" style="74" customWidth="1"/>
    <col min="5911" max="5912" width="0" style="74" hidden="1" customWidth="1"/>
    <col min="5913" max="5913" width="9.140625" style="74" customWidth="1"/>
    <col min="5914" max="6144" width="9" style="74"/>
    <col min="6145" max="6145" width="22.5703125" style="74" customWidth="1"/>
    <col min="6146" max="6146" width="8.7109375" style="74" customWidth="1"/>
    <col min="6147" max="6147" width="8.5703125" style="74" customWidth="1"/>
    <col min="6148" max="6148" width="7.7109375" style="74" customWidth="1"/>
    <col min="6149" max="6149" width="7.28515625" style="74" customWidth="1"/>
    <col min="6150" max="6150" width="10.140625" style="74" customWidth="1"/>
    <col min="6151" max="6152" width="0" style="74" hidden="1" customWidth="1"/>
    <col min="6153" max="6153" width="7" style="74" customWidth="1"/>
    <col min="6154" max="6154" width="9.28515625" style="74" customWidth="1"/>
    <col min="6155" max="6155" width="7" style="74" customWidth="1"/>
    <col min="6156" max="6156" width="15.85546875" style="74" customWidth="1"/>
    <col min="6157" max="6157" width="7.7109375" style="74" customWidth="1"/>
    <col min="6158" max="6158" width="12.5703125" style="74" customWidth="1"/>
    <col min="6159" max="6160" width="11.42578125" style="74" customWidth="1"/>
    <col min="6161" max="6161" width="8" style="74" customWidth="1"/>
    <col min="6162" max="6162" width="20.28515625" style="74" customWidth="1"/>
    <col min="6163" max="6163" width="10.140625" style="74" customWidth="1"/>
    <col min="6164" max="6164" width="9" style="74" customWidth="1"/>
    <col min="6165" max="6165" width="12.140625" style="74" customWidth="1"/>
    <col min="6166" max="6166" width="11.5703125" style="74" customWidth="1"/>
    <col min="6167" max="6168" width="0" style="74" hidden="1" customWidth="1"/>
    <col min="6169" max="6169" width="9.140625" style="74" customWidth="1"/>
    <col min="6170" max="6400" width="9" style="74"/>
    <col min="6401" max="6401" width="22.5703125" style="74" customWidth="1"/>
    <col min="6402" max="6402" width="8.7109375" style="74" customWidth="1"/>
    <col min="6403" max="6403" width="8.5703125" style="74" customWidth="1"/>
    <col min="6404" max="6404" width="7.7109375" style="74" customWidth="1"/>
    <col min="6405" max="6405" width="7.28515625" style="74" customWidth="1"/>
    <col min="6406" max="6406" width="10.140625" style="74" customWidth="1"/>
    <col min="6407" max="6408" width="0" style="74" hidden="1" customWidth="1"/>
    <col min="6409" max="6409" width="7" style="74" customWidth="1"/>
    <col min="6410" max="6410" width="9.28515625" style="74" customWidth="1"/>
    <col min="6411" max="6411" width="7" style="74" customWidth="1"/>
    <col min="6412" max="6412" width="15.85546875" style="74" customWidth="1"/>
    <col min="6413" max="6413" width="7.7109375" style="74" customWidth="1"/>
    <col min="6414" max="6414" width="12.5703125" style="74" customWidth="1"/>
    <col min="6415" max="6416" width="11.42578125" style="74" customWidth="1"/>
    <col min="6417" max="6417" width="8" style="74" customWidth="1"/>
    <col min="6418" max="6418" width="20.28515625" style="74" customWidth="1"/>
    <col min="6419" max="6419" width="10.140625" style="74" customWidth="1"/>
    <col min="6420" max="6420" width="9" style="74" customWidth="1"/>
    <col min="6421" max="6421" width="12.140625" style="74" customWidth="1"/>
    <col min="6422" max="6422" width="11.5703125" style="74" customWidth="1"/>
    <col min="6423" max="6424" width="0" style="74" hidden="1" customWidth="1"/>
    <col min="6425" max="6425" width="9.140625" style="74" customWidth="1"/>
    <col min="6426" max="6656" width="9" style="74"/>
    <col min="6657" max="6657" width="22.5703125" style="74" customWidth="1"/>
    <col min="6658" max="6658" width="8.7109375" style="74" customWidth="1"/>
    <col min="6659" max="6659" width="8.5703125" style="74" customWidth="1"/>
    <col min="6660" max="6660" width="7.7109375" style="74" customWidth="1"/>
    <col min="6661" max="6661" width="7.28515625" style="74" customWidth="1"/>
    <col min="6662" max="6662" width="10.140625" style="74" customWidth="1"/>
    <col min="6663" max="6664" width="0" style="74" hidden="1" customWidth="1"/>
    <col min="6665" max="6665" width="7" style="74" customWidth="1"/>
    <col min="6666" max="6666" width="9.28515625" style="74" customWidth="1"/>
    <col min="6667" max="6667" width="7" style="74" customWidth="1"/>
    <col min="6668" max="6668" width="15.85546875" style="74" customWidth="1"/>
    <col min="6669" max="6669" width="7.7109375" style="74" customWidth="1"/>
    <col min="6670" max="6670" width="12.5703125" style="74" customWidth="1"/>
    <col min="6671" max="6672" width="11.42578125" style="74" customWidth="1"/>
    <col min="6673" max="6673" width="8" style="74" customWidth="1"/>
    <col min="6674" max="6674" width="20.28515625" style="74" customWidth="1"/>
    <col min="6675" max="6675" width="10.140625" style="74" customWidth="1"/>
    <col min="6676" max="6676" width="9" style="74" customWidth="1"/>
    <col min="6677" max="6677" width="12.140625" style="74" customWidth="1"/>
    <col min="6678" max="6678" width="11.5703125" style="74" customWidth="1"/>
    <col min="6679" max="6680" width="0" style="74" hidden="1" customWidth="1"/>
    <col min="6681" max="6681" width="9.140625" style="74" customWidth="1"/>
    <col min="6682" max="6912" width="9" style="74"/>
    <col min="6913" max="6913" width="22.5703125" style="74" customWidth="1"/>
    <col min="6914" max="6914" width="8.7109375" style="74" customWidth="1"/>
    <col min="6915" max="6915" width="8.5703125" style="74" customWidth="1"/>
    <col min="6916" max="6916" width="7.7109375" style="74" customWidth="1"/>
    <col min="6917" max="6917" width="7.28515625" style="74" customWidth="1"/>
    <col min="6918" max="6918" width="10.140625" style="74" customWidth="1"/>
    <col min="6919" max="6920" width="0" style="74" hidden="1" customWidth="1"/>
    <col min="6921" max="6921" width="7" style="74" customWidth="1"/>
    <col min="6922" max="6922" width="9.28515625" style="74" customWidth="1"/>
    <col min="6923" max="6923" width="7" style="74" customWidth="1"/>
    <col min="6924" max="6924" width="15.85546875" style="74" customWidth="1"/>
    <col min="6925" max="6925" width="7.7109375" style="74" customWidth="1"/>
    <col min="6926" max="6926" width="12.5703125" style="74" customWidth="1"/>
    <col min="6927" max="6928" width="11.42578125" style="74" customWidth="1"/>
    <col min="6929" max="6929" width="8" style="74" customWidth="1"/>
    <col min="6930" max="6930" width="20.28515625" style="74" customWidth="1"/>
    <col min="6931" max="6931" width="10.140625" style="74" customWidth="1"/>
    <col min="6932" max="6932" width="9" style="74" customWidth="1"/>
    <col min="6933" max="6933" width="12.140625" style="74" customWidth="1"/>
    <col min="6934" max="6934" width="11.5703125" style="74" customWidth="1"/>
    <col min="6935" max="6936" width="0" style="74" hidden="1" customWidth="1"/>
    <col min="6937" max="6937" width="9.140625" style="74" customWidth="1"/>
    <col min="6938" max="7168" width="9" style="74"/>
    <col min="7169" max="7169" width="22.5703125" style="74" customWidth="1"/>
    <col min="7170" max="7170" width="8.7109375" style="74" customWidth="1"/>
    <col min="7171" max="7171" width="8.5703125" style="74" customWidth="1"/>
    <col min="7172" max="7172" width="7.7109375" style="74" customWidth="1"/>
    <col min="7173" max="7173" width="7.28515625" style="74" customWidth="1"/>
    <col min="7174" max="7174" width="10.140625" style="74" customWidth="1"/>
    <col min="7175" max="7176" width="0" style="74" hidden="1" customWidth="1"/>
    <col min="7177" max="7177" width="7" style="74" customWidth="1"/>
    <col min="7178" max="7178" width="9.28515625" style="74" customWidth="1"/>
    <col min="7179" max="7179" width="7" style="74" customWidth="1"/>
    <col min="7180" max="7180" width="15.85546875" style="74" customWidth="1"/>
    <col min="7181" max="7181" width="7.7109375" style="74" customWidth="1"/>
    <col min="7182" max="7182" width="12.5703125" style="74" customWidth="1"/>
    <col min="7183" max="7184" width="11.42578125" style="74" customWidth="1"/>
    <col min="7185" max="7185" width="8" style="74" customWidth="1"/>
    <col min="7186" max="7186" width="20.28515625" style="74" customWidth="1"/>
    <col min="7187" max="7187" width="10.140625" style="74" customWidth="1"/>
    <col min="7188" max="7188" width="9" style="74" customWidth="1"/>
    <col min="7189" max="7189" width="12.140625" style="74" customWidth="1"/>
    <col min="7190" max="7190" width="11.5703125" style="74" customWidth="1"/>
    <col min="7191" max="7192" width="0" style="74" hidden="1" customWidth="1"/>
    <col min="7193" max="7193" width="9.140625" style="74" customWidth="1"/>
    <col min="7194" max="7424" width="9" style="74"/>
    <col min="7425" max="7425" width="22.5703125" style="74" customWidth="1"/>
    <col min="7426" max="7426" width="8.7109375" style="74" customWidth="1"/>
    <col min="7427" max="7427" width="8.5703125" style="74" customWidth="1"/>
    <col min="7428" max="7428" width="7.7109375" style="74" customWidth="1"/>
    <col min="7429" max="7429" width="7.28515625" style="74" customWidth="1"/>
    <col min="7430" max="7430" width="10.140625" style="74" customWidth="1"/>
    <col min="7431" max="7432" width="0" style="74" hidden="1" customWidth="1"/>
    <col min="7433" max="7433" width="7" style="74" customWidth="1"/>
    <col min="7434" max="7434" width="9.28515625" style="74" customWidth="1"/>
    <col min="7435" max="7435" width="7" style="74" customWidth="1"/>
    <col min="7436" max="7436" width="15.85546875" style="74" customWidth="1"/>
    <col min="7437" max="7437" width="7.7109375" style="74" customWidth="1"/>
    <col min="7438" max="7438" width="12.5703125" style="74" customWidth="1"/>
    <col min="7439" max="7440" width="11.42578125" style="74" customWidth="1"/>
    <col min="7441" max="7441" width="8" style="74" customWidth="1"/>
    <col min="7442" max="7442" width="20.28515625" style="74" customWidth="1"/>
    <col min="7443" max="7443" width="10.140625" style="74" customWidth="1"/>
    <col min="7444" max="7444" width="9" style="74" customWidth="1"/>
    <col min="7445" max="7445" width="12.140625" style="74" customWidth="1"/>
    <col min="7446" max="7446" width="11.5703125" style="74" customWidth="1"/>
    <col min="7447" max="7448" width="0" style="74" hidden="1" customWidth="1"/>
    <col min="7449" max="7449" width="9.140625" style="74" customWidth="1"/>
    <col min="7450" max="7680" width="9" style="74"/>
    <col min="7681" max="7681" width="22.5703125" style="74" customWidth="1"/>
    <col min="7682" max="7682" width="8.7109375" style="74" customWidth="1"/>
    <col min="7683" max="7683" width="8.5703125" style="74" customWidth="1"/>
    <col min="7684" max="7684" width="7.7109375" style="74" customWidth="1"/>
    <col min="7685" max="7685" width="7.28515625" style="74" customWidth="1"/>
    <col min="7686" max="7686" width="10.140625" style="74" customWidth="1"/>
    <col min="7687" max="7688" width="0" style="74" hidden="1" customWidth="1"/>
    <col min="7689" max="7689" width="7" style="74" customWidth="1"/>
    <col min="7690" max="7690" width="9.28515625" style="74" customWidth="1"/>
    <col min="7691" max="7691" width="7" style="74" customWidth="1"/>
    <col min="7692" max="7692" width="15.85546875" style="74" customWidth="1"/>
    <col min="7693" max="7693" width="7.7109375" style="74" customWidth="1"/>
    <col min="7694" max="7694" width="12.5703125" style="74" customWidth="1"/>
    <col min="7695" max="7696" width="11.42578125" style="74" customWidth="1"/>
    <col min="7697" max="7697" width="8" style="74" customWidth="1"/>
    <col min="7698" max="7698" width="20.28515625" style="74" customWidth="1"/>
    <col min="7699" max="7699" width="10.140625" style="74" customWidth="1"/>
    <col min="7700" max="7700" width="9" style="74" customWidth="1"/>
    <col min="7701" max="7701" width="12.140625" style="74" customWidth="1"/>
    <col min="7702" max="7702" width="11.5703125" style="74" customWidth="1"/>
    <col min="7703" max="7704" width="0" style="74" hidden="1" customWidth="1"/>
    <col min="7705" max="7705" width="9.140625" style="74" customWidth="1"/>
    <col min="7706" max="7936" width="9" style="74"/>
    <col min="7937" max="7937" width="22.5703125" style="74" customWidth="1"/>
    <col min="7938" max="7938" width="8.7109375" style="74" customWidth="1"/>
    <col min="7939" max="7939" width="8.5703125" style="74" customWidth="1"/>
    <col min="7940" max="7940" width="7.7109375" style="74" customWidth="1"/>
    <col min="7941" max="7941" width="7.28515625" style="74" customWidth="1"/>
    <col min="7942" max="7942" width="10.140625" style="74" customWidth="1"/>
    <col min="7943" max="7944" width="0" style="74" hidden="1" customWidth="1"/>
    <col min="7945" max="7945" width="7" style="74" customWidth="1"/>
    <col min="7946" max="7946" width="9.28515625" style="74" customWidth="1"/>
    <col min="7947" max="7947" width="7" style="74" customWidth="1"/>
    <col min="7948" max="7948" width="15.85546875" style="74" customWidth="1"/>
    <col min="7949" max="7949" width="7.7109375" style="74" customWidth="1"/>
    <col min="7950" max="7950" width="12.5703125" style="74" customWidth="1"/>
    <col min="7951" max="7952" width="11.42578125" style="74" customWidth="1"/>
    <col min="7953" max="7953" width="8" style="74" customWidth="1"/>
    <col min="7954" max="7954" width="20.28515625" style="74" customWidth="1"/>
    <col min="7955" max="7955" width="10.140625" style="74" customWidth="1"/>
    <col min="7956" max="7956" width="9" style="74" customWidth="1"/>
    <col min="7957" max="7957" width="12.140625" style="74" customWidth="1"/>
    <col min="7958" max="7958" width="11.5703125" style="74" customWidth="1"/>
    <col min="7959" max="7960" width="0" style="74" hidden="1" customWidth="1"/>
    <col min="7961" max="7961" width="9.140625" style="74" customWidth="1"/>
    <col min="7962" max="8192" width="9" style="74"/>
    <col min="8193" max="8193" width="22.5703125" style="74" customWidth="1"/>
    <col min="8194" max="8194" width="8.7109375" style="74" customWidth="1"/>
    <col min="8195" max="8195" width="8.5703125" style="74" customWidth="1"/>
    <col min="8196" max="8196" width="7.7109375" style="74" customWidth="1"/>
    <col min="8197" max="8197" width="7.28515625" style="74" customWidth="1"/>
    <col min="8198" max="8198" width="10.140625" style="74" customWidth="1"/>
    <col min="8199" max="8200" width="0" style="74" hidden="1" customWidth="1"/>
    <col min="8201" max="8201" width="7" style="74" customWidth="1"/>
    <col min="8202" max="8202" width="9.28515625" style="74" customWidth="1"/>
    <col min="8203" max="8203" width="7" style="74" customWidth="1"/>
    <col min="8204" max="8204" width="15.85546875" style="74" customWidth="1"/>
    <col min="8205" max="8205" width="7.7109375" style="74" customWidth="1"/>
    <col min="8206" max="8206" width="12.5703125" style="74" customWidth="1"/>
    <col min="8207" max="8208" width="11.42578125" style="74" customWidth="1"/>
    <col min="8209" max="8209" width="8" style="74" customWidth="1"/>
    <col min="8210" max="8210" width="20.28515625" style="74" customWidth="1"/>
    <col min="8211" max="8211" width="10.140625" style="74" customWidth="1"/>
    <col min="8212" max="8212" width="9" style="74" customWidth="1"/>
    <col min="8213" max="8213" width="12.140625" style="74" customWidth="1"/>
    <col min="8214" max="8214" width="11.5703125" style="74" customWidth="1"/>
    <col min="8215" max="8216" width="0" style="74" hidden="1" customWidth="1"/>
    <col min="8217" max="8217" width="9.140625" style="74" customWidth="1"/>
    <col min="8218" max="8448" width="9" style="74"/>
    <col min="8449" max="8449" width="22.5703125" style="74" customWidth="1"/>
    <col min="8450" max="8450" width="8.7109375" style="74" customWidth="1"/>
    <col min="8451" max="8451" width="8.5703125" style="74" customWidth="1"/>
    <col min="8452" max="8452" width="7.7109375" style="74" customWidth="1"/>
    <col min="8453" max="8453" width="7.28515625" style="74" customWidth="1"/>
    <col min="8454" max="8454" width="10.140625" style="74" customWidth="1"/>
    <col min="8455" max="8456" width="0" style="74" hidden="1" customWidth="1"/>
    <col min="8457" max="8457" width="7" style="74" customWidth="1"/>
    <col min="8458" max="8458" width="9.28515625" style="74" customWidth="1"/>
    <col min="8459" max="8459" width="7" style="74" customWidth="1"/>
    <col min="8460" max="8460" width="15.85546875" style="74" customWidth="1"/>
    <col min="8461" max="8461" width="7.7109375" style="74" customWidth="1"/>
    <col min="8462" max="8462" width="12.5703125" style="74" customWidth="1"/>
    <col min="8463" max="8464" width="11.42578125" style="74" customWidth="1"/>
    <col min="8465" max="8465" width="8" style="74" customWidth="1"/>
    <col min="8466" max="8466" width="20.28515625" style="74" customWidth="1"/>
    <col min="8467" max="8467" width="10.140625" style="74" customWidth="1"/>
    <col min="8468" max="8468" width="9" style="74" customWidth="1"/>
    <col min="8469" max="8469" width="12.140625" style="74" customWidth="1"/>
    <col min="8470" max="8470" width="11.5703125" style="74" customWidth="1"/>
    <col min="8471" max="8472" width="0" style="74" hidden="1" customWidth="1"/>
    <col min="8473" max="8473" width="9.140625" style="74" customWidth="1"/>
    <col min="8474" max="8704" width="9" style="74"/>
    <col min="8705" max="8705" width="22.5703125" style="74" customWidth="1"/>
    <col min="8706" max="8706" width="8.7109375" style="74" customWidth="1"/>
    <col min="8707" max="8707" width="8.5703125" style="74" customWidth="1"/>
    <col min="8708" max="8708" width="7.7109375" style="74" customWidth="1"/>
    <col min="8709" max="8709" width="7.28515625" style="74" customWidth="1"/>
    <col min="8710" max="8710" width="10.140625" style="74" customWidth="1"/>
    <col min="8711" max="8712" width="0" style="74" hidden="1" customWidth="1"/>
    <col min="8713" max="8713" width="7" style="74" customWidth="1"/>
    <col min="8714" max="8714" width="9.28515625" style="74" customWidth="1"/>
    <col min="8715" max="8715" width="7" style="74" customWidth="1"/>
    <col min="8716" max="8716" width="15.85546875" style="74" customWidth="1"/>
    <col min="8717" max="8717" width="7.7109375" style="74" customWidth="1"/>
    <col min="8718" max="8718" width="12.5703125" style="74" customWidth="1"/>
    <col min="8719" max="8720" width="11.42578125" style="74" customWidth="1"/>
    <col min="8721" max="8721" width="8" style="74" customWidth="1"/>
    <col min="8722" max="8722" width="20.28515625" style="74" customWidth="1"/>
    <col min="8723" max="8723" width="10.140625" style="74" customWidth="1"/>
    <col min="8724" max="8724" width="9" style="74" customWidth="1"/>
    <col min="8725" max="8725" width="12.140625" style="74" customWidth="1"/>
    <col min="8726" max="8726" width="11.5703125" style="74" customWidth="1"/>
    <col min="8727" max="8728" width="0" style="74" hidden="1" customWidth="1"/>
    <col min="8729" max="8729" width="9.140625" style="74" customWidth="1"/>
    <col min="8730" max="8960" width="9" style="74"/>
    <col min="8961" max="8961" width="22.5703125" style="74" customWidth="1"/>
    <col min="8962" max="8962" width="8.7109375" style="74" customWidth="1"/>
    <col min="8963" max="8963" width="8.5703125" style="74" customWidth="1"/>
    <col min="8964" max="8964" width="7.7109375" style="74" customWidth="1"/>
    <col min="8965" max="8965" width="7.28515625" style="74" customWidth="1"/>
    <col min="8966" max="8966" width="10.140625" style="74" customWidth="1"/>
    <col min="8967" max="8968" width="0" style="74" hidden="1" customWidth="1"/>
    <col min="8969" max="8969" width="7" style="74" customWidth="1"/>
    <col min="8970" max="8970" width="9.28515625" style="74" customWidth="1"/>
    <col min="8971" max="8971" width="7" style="74" customWidth="1"/>
    <col min="8972" max="8972" width="15.85546875" style="74" customWidth="1"/>
    <col min="8973" max="8973" width="7.7109375" style="74" customWidth="1"/>
    <col min="8974" max="8974" width="12.5703125" style="74" customWidth="1"/>
    <col min="8975" max="8976" width="11.42578125" style="74" customWidth="1"/>
    <col min="8977" max="8977" width="8" style="74" customWidth="1"/>
    <col min="8978" max="8978" width="20.28515625" style="74" customWidth="1"/>
    <col min="8979" max="8979" width="10.140625" style="74" customWidth="1"/>
    <col min="8980" max="8980" width="9" style="74" customWidth="1"/>
    <col min="8981" max="8981" width="12.140625" style="74" customWidth="1"/>
    <col min="8982" max="8982" width="11.5703125" style="74" customWidth="1"/>
    <col min="8983" max="8984" width="0" style="74" hidden="1" customWidth="1"/>
    <col min="8985" max="8985" width="9.140625" style="74" customWidth="1"/>
    <col min="8986" max="9216" width="9" style="74"/>
    <col min="9217" max="9217" width="22.5703125" style="74" customWidth="1"/>
    <col min="9218" max="9218" width="8.7109375" style="74" customWidth="1"/>
    <col min="9219" max="9219" width="8.5703125" style="74" customWidth="1"/>
    <col min="9220" max="9220" width="7.7109375" style="74" customWidth="1"/>
    <col min="9221" max="9221" width="7.28515625" style="74" customWidth="1"/>
    <col min="9222" max="9222" width="10.140625" style="74" customWidth="1"/>
    <col min="9223" max="9224" width="0" style="74" hidden="1" customWidth="1"/>
    <col min="9225" max="9225" width="7" style="74" customWidth="1"/>
    <col min="9226" max="9226" width="9.28515625" style="74" customWidth="1"/>
    <col min="9227" max="9227" width="7" style="74" customWidth="1"/>
    <col min="9228" max="9228" width="15.85546875" style="74" customWidth="1"/>
    <col min="9229" max="9229" width="7.7109375" style="74" customWidth="1"/>
    <col min="9230" max="9230" width="12.5703125" style="74" customWidth="1"/>
    <col min="9231" max="9232" width="11.42578125" style="74" customWidth="1"/>
    <col min="9233" max="9233" width="8" style="74" customWidth="1"/>
    <col min="9234" max="9234" width="20.28515625" style="74" customWidth="1"/>
    <col min="9235" max="9235" width="10.140625" style="74" customWidth="1"/>
    <col min="9236" max="9236" width="9" style="74" customWidth="1"/>
    <col min="9237" max="9237" width="12.140625" style="74" customWidth="1"/>
    <col min="9238" max="9238" width="11.5703125" style="74" customWidth="1"/>
    <col min="9239" max="9240" width="0" style="74" hidden="1" customWidth="1"/>
    <col min="9241" max="9241" width="9.140625" style="74" customWidth="1"/>
    <col min="9242" max="9472" width="9" style="74"/>
    <col min="9473" max="9473" width="22.5703125" style="74" customWidth="1"/>
    <col min="9474" max="9474" width="8.7109375" style="74" customWidth="1"/>
    <col min="9475" max="9475" width="8.5703125" style="74" customWidth="1"/>
    <col min="9476" max="9476" width="7.7109375" style="74" customWidth="1"/>
    <col min="9477" max="9477" width="7.28515625" style="74" customWidth="1"/>
    <col min="9478" max="9478" width="10.140625" style="74" customWidth="1"/>
    <col min="9479" max="9480" width="0" style="74" hidden="1" customWidth="1"/>
    <col min="9481" max="9481" width="7" style="74" customWidth="1"/>
    <col min="9482" max="9482" width="9.28515625" style="74" customWidth="1"/>
    <col min="9483" max="9483" width="7" style="74" customWidth="1"/>
    <col min="9484" max="9484" width="15.85546875" style="74" customWidth="1"/>
    <col min="9485" max="9485" width="7.7109375" style="74" customWidth="1"/>
    <col min="9486" max="9486" width="12.5703125" style="74" customWidth="1"/>
    <col min="9487" max="9488" width="11.42578125" style="74" customWidth="1"/>
    <col min="9489" max="9489" width="8" style="74" customWidth="1"/>
    <col min="9490" max="9490" width="20.28515625" style="74" customWidth="1"/>
    <col min="9491" max="9491" width="10.140625" style="74" customWidth="1"/>
    <col min="9492" max="9492" width="9" style="74" customWidth="1"/>
    <col min="9493" max="9493" width="12.140625" style="74" customWidth="1"/>
    <col min="9494" max="9494" width="11.5703125" style="74" customWidth="1"/>
    <col min="9495" max="9496" width="0" style="74" hidden="1" customWidth="1"/>
    <col min="9497" max="9497" width="9.140625" style="74" customWidth="1"/>
    <col min="9498" max="9728" width="9" style="74"/>
    <col min="9729" max="9729" width="22.5703125" style="74" customWidth="1"/>
    <col min="9730" max="9730" width="8.7109375" style="74" customWidth="1"/>
    <col min="9731" max="9731" width="8.5703125" style="74" customWidth="1"/>
    <col min="9732" max="9732" width="7.7109375" style="74" customWidth="1"/>
    <col min="9733" max="9733" width="7.28515625" style="74" customWidth="1"/>
    <col min="9734" max="9734" width="10.140625" style="74" customWidth="1"/>
    <col min="9735" max="9736" width="0" style="74" hidden="1" customWidth="1"/>
    <col min="9737" max="9737" width="7" style="74" customWidth="1"/>
    <col min="9738" max="9738" width="9.28515625" style="74" customWidth="1"/>
    <col min="9739" max="9739" width="7" style="74" customWidth="1"/>
    <col min="9740" max="9740" width="15.85546875" style="74" customWidth="1"/>
    <col min="9741" max="9741" width="7.7109375" style="74" customWidth="1"/>
    <col min="9742" max="9742" width="12.5703125" style="74" customWidth="1"/>
    <col min="9743" max="9744" width="11.42578125" style="74" customWidth="1"/>
    <col min="9745" max="9745" width="8" style="74" customWidth="1"/>
    <col min="9746" max="9746" width="20.28515625" style="74" customWidth="1"/>
    <col min="9747" max="9747" width="10.140625" style="74" customWidth="1"/>
    <col min="9748" max="9748" width="9" style="74" customWidth="1"/>
    <col min="9749" max="9749" width="12.140625" style="74" customWidth="1"/>
    <col min="9750" max="9750" width="11.5703125" style="74" customWidth="1"/>
    <col min="9751" max="9752" width="0" style="74" hidden="1" customWidth="1"/>
    <col min="9753" max="9753" width="9.140625" style="74" customWidth="1"/>
    <col min="9754" max="9984" width="9" style="74"/>
    <col min="9985" max="9985" width="22.5703125" style="74" customWidth="1"/>
    <col min="9986" max="9986" width="8.7109375" style="74" customWidth="1"/>
    <col min="9987" max="9987" width="8.5703125" style="74" customWidth="1"/>
    <col min="9988" max="9988" width="7.7109375" style="74" customWidth="1"/>
    <col min="9989" max="9989" width="7.28515625" style="74" customWidth="1"/>
    <col min="9990" max="9990" width="10.140625" style="74" customWidth="1"/>
    <col min="9991" max="9992" width="0" style="74" hidden="1" customWidth="1"/>
    <col min="9993" max="9993" width="7" style="74" customWidth="1"/>
    <col min="9994" max="9994" width="9.28515625" style="74" customWidth="1"/>
    <col min="9995" max="9995" width="7" style="74" customWidth="1"/>
    <col min="9996" max="9996" width="15.85546875" style="74" customWidth="1"/>
    <col min="9997" max="9997" width="7.7109375" style="74" customWidth="1"/>
    <col min="9998" max="9998" width="12.5703125" style="74" customWidth="1"/>
    <col min="9999" max="10000" width="11.42578125" style="74" customWidth="1"/>
    <col min="10001" max="10001" width="8" style="74" customWidth="1"/>
    <col min="10002" max="10002" width="20.28515625" style="74" customWidth="1"/>
    <col min="10003" max="10003" width="10.140625" style="74" customWidth="1"/>
    <col min="10004" max="10004" width="9" style="74" customWidth="1"/>
    <col min="10005" max="10005" width="12.140625" style="74" customWidth="1"/>
    <col min="10006" max="10006" width="11.5703125" style="74" customWidth="1"/>
    <col min="10007" max="10008" width="0" style="74" hidden="1" customWidth="1"/>
    <col min="10009" max="10009" width="9.140625" style="74" customWidth="1"/>
    <col min="10010" max="10240" width="9" style="74"/>
    <col min="10241" max="10241" width="22.5703125" style="74" customWidth="1"/>
    <col min="10242" max="10242" width="8.7109375" style="74" customWidth="1"/>
    <col min="10243" max="10243" width="8.5703125" style="74" customWidth="1"/>
    <col min="10244" max="10244" width="7.7109375" style="74" customWidth="1"/>
    <col min="10245" max="10245" width="7.28515625" style="74" customWidth="1"/>
    <col min="10246" max="10246" width="10.140625" style="74" customWidth="1"/>
    <col min="10247" max="10248" width="0" style="74" hidden="1" customWidth="1"/>
    <col min="10249" max="10249" width="7" style="74" customWidth="1"/>
    <col min="10250" max="10250" width="9.28515625" style="74" customWidth="1"/>
    <col min="10251" max="10251" width="7" style="74" customWidth="1"/>
    <col min="10252" max="10252" width="15.85546875" style="74" customWidth="1"/>
    <col min="10253" max="10253" width="7.7109375" style="74" customWidth="1"/>
    <col min="10254" max="10254" width="12.5703125" style="74" customWidth="1"/>
    <col min="10255" max="10256" width="11.42578125" style="74" customWidth="1"/>
    <col min="10257" max="10257" width="8" style="74" customWidth="1"/>
    <col min="10258" max="10258" width="20.28515625" style="74" customWidth="1"/>
    <col min="10259" max="10259" width="10.140625" style="74" customWidth="1"/>
    <col min="10260" max="10260" width="9" style="74" customWidth="1"/>
    <col min="10261" max="10261" width="12.140625" style="74" customWidth="1"/>
    <col min="10262" max="10262" width="11.5703125" style="74" customWidth="1"/>
    <col min="10263" max="10264" width="0" style="74" hidden="1" customWidth="1"/>
    <col min="10265" max="10265" width="9.140625" style="74" customWidth="1"/>
    <col min="10266" max="10496" width="9" style="74"/>
    <col min="10497" max="10497" width="22.5703125" style="74" customWidth="1"/>
    <col min="10498" max="10498" width="8.7109375" style="74" customWidth="1"/>
    <col min="10499" max="10499" width="8.5703125" style="74" customWidth="1"/>
    <col min="10500" max="10500" width="7.7109375" style="74" customWidth="1"/>
    <col min="10501" max="10501" width="7.28515625" style="74" customWidth="1"/>
    <col min="10502" max="10502" width="10.140625" style="74" customWidth="1"/>
    <col min="10503" max="10504" width="0" style="74" hidden="1" customWidth="1"/>
    <col min="10505" max="10505" width="7" style="74" customWidth="1"/>
    <col min="10506" max="10506" width="9.28515625" style="74" customWidth="1"/>
    <col min="10507" max="10507" width="7" style="74" customWidth="1"/>
    <col min="10508" max="10508" width="15.85546875" style="74" customWidth="1"/>
    <col min="10509" max="10509" width="7.7109375" style="74" customWidth="1"/>
    <col min="10510" max="10510" width="12.5703125" style="74" customWidth="1"/>
    <col min="10511" max="10512" width="11.42578125" style="74" customWidth="1"/>
    <col min="10513" max="10513" width="8" style="74" customWidth="1"/>
    <col min="10514" max="10514" width="20.28515625" style="74" customWidth="1"/>
    <col min="10515" max="10515" width="10.140625" style="74" customWidth="1"/>
    <col min="10516" max="10516" width="9" style="74" customWidth="1"/>
    <col min="10517" max="10517" width="12.140625" style="74" customWidth="1"/>
    <col min="10518" max="10518" width="11.5703125" style="74" customWidth="1"/>
    <col min="10519" max="10520" width="0" style="74" hidden="1" customWidth="1"/>
    <col min="10521" max="10521" width="9.140625" style="74" customWidth="1"/>
    <col min="10522" max="10752" width="9" style="74"/>
    <col min="10753" max="10753" width="22.5703125" style="74" customWidth="1"/>
    <col min="10754" max="10754" width="8.7109375" style="74" customWidth="1"/>
    <col min="10755" max="10755" width="8.5703125" style="74" customWidth="1"/>
    <col min="10756" max="10756" width="7.7109375" style="74" customWidth="1"/>
    <col min="10757" max="10757" width="7.28515625" style="74" customWidth="1"/>
    <col min="10758" max="10758" width="10.140625" style="74" customWidth="1"/>
    <col min="10759" max="10760" width="0" style="74" hidden="1" customWidth="1"/>
    <col min="10761" max="10761" width="7" style="74" customWidth="1"/>
    <col min="10762" max="10762" width="9.28515625" style="74" customWidth="1"/>
    <col min="10763" max="10763" width="7" style="74" customWidth="1"/>
    <col min="10764" max="10764" width="15.85546875" style="74" customWidth="1"/>
    <col min="10765" max="10765" width="7.7109375" style="74" customWidth="1"/>
    <col min="10766" max="10766" width="12.5703125" style="74" customWidth="1"/>
    <col min="10767" max="10768" width="11.42578125" style="74" customWidth="1"/>
    <col min="10769" max="10769" width="8" style="74" customWidth="1"/>
    <col min="10770" max="10770" width="20.28515625" style="74" customWidth="1"/>
    <col min="10771" max="10771" width="10.140625" style="74" customWidth="1"/>
    <col min="10772" max="10772" width="9" style="74" customWidth="1"/>
    <col min="10773" max="10773" width="12.140625" style="74" customWidth="1"/>
    <col min="10774" max="10774" width="11.5703125" style="74" customWidth="1"/>
    <col min="10775" max="10776" width="0" style="74" hidden="1" customWidth="1"/>
    <col min="10777" max="10777" width="9.140625" style="74" customWidth="1"/>
    <col min="10778" max="11008" width="9" style="74"/>
    <col min="11009" max="11009" width="22.5703125" style="74" customWidth="1"/>
    <col min="11010" max="11010" width="8.7109375" style="74" customWidth="1"/>
    <col min="11011" max="11011" width="8.5703125" style="74" customWidth="1"/>
    <col min="11012" max="11012" width="7.7109375" style="74" customWidth="1"/>
    <col min="11013" max="11013" width="7.28515625" style="74" customWidth="1"/>
    <col min="11014" max="11014" width="10.140625" style="74" customWidth="1"/>
    <col min="11015" max="11016" width="0" style="74" hidden="1" customWidth="1"/>
    <col min="11017" max="11017" width="7" style="74" customWidth="1"/>
    <col min="11018" max="11018" width="9.28515625" style="74" customWidth="1"/>
    <col min="11019" max="11019" width="7" style="74" customWidth="1"/>
    <col min="11020" max="11020" width="15.85546875" style="74" customWidth="1"/>
    <col min="11021" max="11021" width="7.7109375" style="74" customWidth="1"/>
    <col min="11022" max="11022" width="12.5703125" style="74" customWidth="1"/>
    <col min="11023" max="11024" width="11.42578125" style="74" customWidth="1"/>
    <col min="11025" max="11025" width="8" style="74" customWidth="1"/>
    <col min="11026" max="11026" width="20.28515625" style="74" customWidth="1"/>
    <col min="11027" max="11027" width="10.140625" style="74" customWidth="1"/>
    <col min="11028" max="11028" width="9" style="74" customWidth="1"/>
    <col min="11029" max="11029" width="12.140625" style="74" customWidth="1"/>
    <col min="11030" max="11030" width="11.5703125" style="74" customWidth="1"/>
    <col min="11031" max="11032" width="0" style="74" hidden="1" customWidth="1"/>
    <col min="11033" max="11033" width="9.140625" style="74" customWidth="1"/>
    <col min="11034" max="11264" width="9" style="74"/>
    <col min="11265" max="11265" width="22.5703125" style="74" customWidth="1"/>
    <col min="11266" max="11266" width="8.7109375" style="74" customWidth="1"/>
    <col min="11267" max="11267" width="8.5703125" style="74" customWidth="1"/>
    <col min="11268" max="11268" width="7.7109375" style="74" customWidth="1"/>
    <col min="11269" max="11269" width="7.28515625" style="74" customWidth="1"/>
    <col min="11270" max="11270" width="10.140625" style="74" customWidth="1"/>
    <col min="11271" max="11272" width="0" style="74" hidden="1" customWidth="1"/>
    <col min="11273" max="11273" width="7" style="74" customWidth="1"/>
    <col min="11274" max="11274" width="9.28515625" style="74" customWidth="1"/>
    <col min="11275" max="11275" width="7" style="74" customWidth="1"/>
    <col min="11276" max="11276" width="15.85546875" style="74" customWidth="1"/>
    <col min="11277" max="11277" width="7.7109375" style="74" customWidth="1"/>
    <col min="11278" max="11278" width="12.5703125" style="74" customWidth="1"/>
    <col min="11279" max="11280" width="11.42578125" style="74" customWidth="1"/>
    <col min="11281" max="11281" width="8" style="74" customWidth="1"/>
    <col min="11282" max="11282" width="20.28515625" style="74" customWidth="1"/>
    <col min="11283" max="11283" width="10.140625" style="74" customWidth="1"/>
    <col min="11284" max="11284" width="9" style="74" customWidth="1"/>
    <col min="11285" max="11285" width="12.140625" style="74" customWidth="1"/>
    <col min="11286" max="11286" width="11.5703125" style="74" customWidth="1"/>
    <col min="11287" max="11288" width="0" style="74" hidden="1" customWidth="1"/>
    <col min="11289" max="11289" width="9.140625" style="74" customWidth="1"/>
    <col min="11290" max="11520" width="9" style="74"/>
    <col min="11521" max="11521" width="22.5703125" style="74" customWidth="1"/>
    <col min="11522" max="11522" width="8.7109375" style="74" customWidth="1"/>
    <col min="11523" max="11523" width="8.5703125" style="74" customWidth="1"/>
    <col min="11524" max="11524" width="7.7109375" style="74" customWidth="1"/>
    <col min="11525" max="11525" width="7.28515625" style="74" customWidth="1"/>
    <col min="11526" max="11526" width="10.140625" style="74" customWidth="1"/>
    <col min="11527" max="11528" width="0" style="74" hidden="1" customWidth="1"/>
    <col min="11529" max="11529" width="7" style="74" customWidth="1"/>
    <col min="11530" max="11530" width="9.28515625" style="74" customWidth="1"/>
    <col min="11531" max="11531" width="7" style="74" customWidth="1"/>
    <col min="11532" max="11532" width="15.85546875" style="74" customWidth="1"/>
    <col min="11533" max="11533" width="7.7109375" style="74" customWidth="1"/>
    <col min="11534" max="11534" width="12.5703125" style="74" customWidth="1"/>
    <col min="11535" max="11536" width="11.42578125" style="74" customWidth="1"/>
    <col min="11537" max="11537" width="8" style="74" customWidth="1"/>
    <col min="11538" max="11538" width="20.28515625" style="74" customWidth="1"/>
    <col min="11539" max="11539" width="10.140625" style="74" customWidth="1"/>
    <col min="11540" max="11540" width="9" style="74" customWidth="1"/>
    <col min="11541" max="11541" width="12.140625" style="74" customWidth="1"/>
    <col min="11542" max="11542" width="11.5703125" style="74" customWidth="1"/>
    <col min="11543" max="11544" width="0" style="74" hidden="1" customWidth="1"/>
    <col min="11545" max="11545" width="9.140625" style="74" customWidth="1"/>
    <col min="11546" max="11776" width="9" style="74"/>
    <col min="11777" max="11777" width="22.5703125" style="74" customWidth="1"/>
    <col min="11778" max="11778" width="8.7109375" style="74" customWidth="1"/>
    <col min="11779" max="11779" width="8.5703125" style="74" customWidth="1"/>
    <col min="11780" max="11780" width="7.7109375" style="74" customWidth="1"/>
    <col min="11781" max="11781" width="7.28515625" style="74" customWidth="1"/>
    <col min="11782" max="11782" width="10.140625" style="74" customWidth="1"/>
    <col min="11783" max="11784" width="0" style="74" hidden="1" customWidth="1"/>
    <col min="11785" max="11785" width="7" style="74" customWidth="1"/>
    <col min="11786" max="11786" width="9.28515625" style="74" customWidth="1"/>
    <col min="11787" max="11787" width="7" style="74" customWidth="1"/>
    <col min="11788" max="11788" width="15.85546875" style="74" customWidth="1"/>
    <col min="11789" max="11789" width="7.7109375" style="74" customWidth="1"/>
    <col min="11790" max="11790" width="12.5703125" style="74" customWidth="1"/>
    <col min="11791" max="11792" width="11.42578125" style="74" customWidth="1"/>
    <col min="11793" max="11793" width="8" style="74" customWidth="1"/>
    <col min="11794" max="11794" width="20.28515625" style="74" customWidth="1"/>
    <col min="11795" max="11795" width="10.140625" style="74" customWidth="1"/>
    <col min="11796" max="11796" width="9" style="74" customWidth="1"/>
    <col min="11797" max="11797" width="12.140625" style="74" customWidth="1"/>
    <col min="11798" max="11798" width="11.5703125" style="74" customWidth="1"/>
    <col min="11799" max="11800" width="0" style="74" hidden="1" customWidth="1"/>
    <col min="11801" max="11801" width="9.140625" style="74" customWidth="1"/>
    <col min="11802" max="12032" width="9" style="74"/>
    <col min="12033" max="12033" width="22.5703125" style="74" customWidth="1"/>
    <col min="12034" max="12034" width="8.7109375" style="74" customWidth="1"/>
    <col min="12035" max="12035" width="8.5703125" style="74" customWidth="1"/>
    <col min="12036" max="12036" width="7.7109375" style="74" customWidth="1"/>
    <col min="12037" max="12037" width="7.28515625" style="74" customWidth="1"/>
    <col min="12038" max="12038" width="10.140625" style="74" customWidth="1"/>
    <col min="12039" max="12040" width="0" style="74" hidden="1" customWidth="1"/>
    <col min="12041" max="12041" width="7" style="74" customWidth="1"/>
    <col min="12042" max="12042" width="9.28515625" style="74" customWidth="1"/>
    <col min="12043" max="12043" width="7" style="74" customWidth="1"/>
    <col min="12044" max="12044" width="15.85546875" style="74" customWidth="1"/>
    <col min="12045" max="12045" width="7.7109375" style="74" customWidth="1"/>
    <col min="12046" max="12046" width="12.5703125" style="74" customWidth="1"/>
    <col min="12047" max="12048" width="11.42578125" style="74" customWidth="1"/>
    <col min="12049" max="12049" width="8" style="74" customWidth="1"/>
    <col min="12050" max="12050" width="20.28515625" style="74" customWidth="1"/>
    <col min="12051" max="12051" width="10.140625" style="74" customWidth="1"/>
    <col min="12052" max="12052" width="9" style="74" customWidth="1"/>
    <col min="12053" max="12053" width="12.140625" style="74" customWidth="1"/>
    <col min="12054" max="12054" width="11.5703125" style="74" customWidth="1"/>
    <col min="12055" max="12056" width="0" style="74" hidden="1" customWidth="1"/>
    <col min="12057" max="12057" width="9.140625" style="74" customWidth="1"/>
    <col min="12058" max="12288" width="9" style="74"/>
    <col min="12289" max="12289" width="22.5703125" style="74" customWidth="1"/>
    <col min="12290" max="12290" width="8.7109375" style="74" customWidth="1"/>
    <col min="12291" max="12291" width="8.5703125" style="74" customWidth="1"/>
    <col min="12292" max="12292" width="7.7109375" style="74" customWidth="1"/>
    <col min="12293" max="12293" width="7.28515625" style="74" customWidth="1"/>
    <col min="12294" max="12294" width="10.140625" style="74" customWidth="1"/>
    <col min="12295" max="12296" width="0" style="74" hidden="1" customWidth="1"/>
    <col min="12297" max="12297" width="7" style="74" customWidth="1"/>
    <col min="12298" max="12298" width="9.28515625" style="74" customWidth="1"/>
    <col min="12299" max="12299" width="7" style="74" customWidth="1"/>
    <col min="12300" max="12300" width="15.85546875" style="74" customWidth="1"/>
    <col min="12301" max="12301" width="7.7109375" style="74" customWidth="1"/>
    <col min="12302" max="12302" width="12.5703125" style="74" customWidth="1"/>
    <col min="12303" max="12304" width="11.42578125" style="74" customWidth="1"/>
    <col min="12305" max="12305" width="8" style="74" customWidth="1"/>
    <col min="12306" max="12306" width="20.28515625" style="74" customWidth="1"/>
    <col min="12307" max="12307" width="10.140625" style="74" customWidth="1"/>
    <col min="12308" max="12308" width="9" style="74" customWidth="1"/>
    <col min="12309" max="12309" width="12.140625" style="74" customWidth="1"/>
    <col min="12310" max="12310" width="11.5703125" style="74" customWidth="1"/>
    <col min="12311" max="12312" width="0" style="74" hidden="1" customWidth="1"/>
    <col min="12313" max="12313" width="9.140625" style="74" customWidth="1"/>
    <col min="12314" max="12544" width="9" style="74"/>
    <col min="12545" max="12545" width="22.5703125" style="74" customWidth="1"/>
    <col min="12546" max="12546" width="8.7109375" style="74" customWidth="1"/>
    <col min="12547" max="12547" width="8.5703125" style="74" customWidth="1"/>
    <col min="12548" max="12548" width="7.7109375" style="74" customWidth="1"/>
    <col min="12549" max="12549" width="7.28515625" style="74" customWidth="1"/>
    <col min="12550" max="12550" width="10.140625" style="74" customWidth="1"/>
    <col min="12551" max="12552" width="0" style="74" hidden="1" customWidth="1"/>
    <col min="12553" max="12553" width="7" style="74" customWidth="1"/>
    <col min="12554" max="12554" width="9.28515625" style="74" customWidth="1"/>
    <col min="12555" max="12555" width="7" style="74" customWidth="1"/>
    <col min="12556" max="12556" width="15.85546875" style="74" customWidth="1"/>
    <col min="12557" max="12557" width="7.7109375" style="74" customWidth="1"/>
    <col min="12558" max="12558" width="12.5703125" style="74" customWidth="1"/>
    <col min="12559" max="12560" width="11.42578125" style="74" customWidth="1"/>
    <col min="12561" max="12561" width="8" style="74" customWidth="1"/>
    <col min="12562" max="12562" width="20.28515625" style="74" customWidth="1"/>
    <col min="12563" max="12563" width="10.140625" style="74" customWidth="1"/>
    <col min="12564" max="12564" width="9" style="74" customWidth="1"/>
    <col min="12565" max="12565" width="12.140625" style="74" customWidth="1"/>
    <col min="12566" max="12566" width="11.5703125" style="74" customWidth="1"/>
    <col min="12567" max="12568" width="0" style="74" hidden="1" customWidth="1"/>
    <col min="12569" max="12569" width="9.140625" style="74" customWidth="1"/>
    <col min="12570" max="12800" width="9" style="74"/>
    <col min="12801" max="12801" width="22.5703125" style="74" customWidth="1"/>
    <col min="12802" max="12802" width="8.7109375" style="74" customWidth="1"/>
    <col min="12803" max="12803" width="8.5703125" style="74" customWidth="1"/>
    <col min="12804" max="12804" width="7.7109375" style="74" customWidth="1"/>
    <col min="12805" max="12805" width="7.28515625" style="74" customWidth="1"/>
    <col min="12806" max="12806" width="10.140625" style="74" customWidth="1"/>
    <col min="12807" max="12808" width="0" style="74" hidden="1" customWidth="1"/>
    <col min="12809" max="12809" width="7" style="74" customWidth="1"/>
    <col min="12810" max="12810" width="9.28515625" style="74" customWidth="1"/>
    <col min="12811" max="12811" width="7" style="74" customWidth="1"/>
    <col min="12812" max="12812" width="15.85546875" style="74" customWidth="1"/>
    <col min="12813" max="12813" width="7.7109375" style="74" customWidth="1"/>
    <col min="12814" max="12814" width="12.5703125" style="74" customWidth="1"/>
    <col min="12815" max="12816" width="11.42578125" style="74" customWidth="1"/>
    <col min="12817" max="12817" width="8" style="74" customWidth="1"/>
    <col min="12818" max="12818" width="20.28515625" style="74" customWidth="1"/>
    <col min="12819" max="12819" width="10.140625" style="74" customWidth="1"/>
    <col min="12820" max="12820" width="9" style="74" customWidth="1"/>
    <col min="12821" max="12821" width="12.140625" style="74" customWidth="1"/>
    <col min="12822" max="12822" width="11.5703125" style="74" customWidth="1"/>
    <col min="12823" max="12824" width="0" style="74" hidden="1" customWidth="1"/>
    <col min="12825" max="12825" width="9.140625" style="74" customWidth="1"/>
    <col min="12826" max="13056" width="9" style="74"/>
    <col min="13057" max="13057" width="22.5703125" style="74" customWidth="1"/>
    <col min="13058" max="13058" width="8.7109375" style="74" customWidth="1"/>
    <col min="13059" max="13059" width="8.5703125" style="74" customWidth="1"/>
    <col min="13060" max="13060" width="7.7109375" style="74" customWidth="1"/>
    <col min="13061" max="13061" width="7.28515625" style="74" customWidth="1"/>
    <col min="13062" max="13062" width="10.140625" style="74" customWidth="1"/>
    <col min="13063" max="13064" width="0" style="74" hidden="1" customWidth="1"/>
    <col min="13065" max="13065" width="7" style="74" customWidth="1"/>
    <col min="13066" max="13066" width="9.28515625" style="74" customWidth="1"/>
    <col min="13067" max="13067" width="7" style="74" customWidth="1"/>
    <col min="13068" max="13068" width="15.85546875" style="74" customWidth="1"/>
    <col min="13069" max="13069" width="7.7109375" style="74" customWidth="1"/>
    <col min="13070" max="13070" width="12.5703125" style="74" customWidth="1"/>
    <col min="13071" max="13072" width="11.42578125" style="74" customWidth="1"/>
    <col min="13073" max="13073" width="8" style="74" customWidth="1"/>
    <col min="13074" max="13074" width="20.28515625" style="74" customWidth="1"/>
    <col min="13075" max="13075" width="10.140625" style="74" customWidth="1"/>
    <col min="13076" max="13076" width="9" style="74" customWidth="1"/>
    <col min="13077" max="13077" width="12.140625" style="74" customWidth="1"/>
    <col min="13078" max="13078" width="11.5703125" style="74" customWidth="1"/>
    <col min="13079" max="13080" width="0" style="74" hidden="1" customWidth="1"/>
    <col min="13081" max="13081" width="9.140625" style="74" customWidth="1"/>
    <col min="13082" max="13312" width="9" style="74"/>
    <col min="13313" max="13313" width="22.5703125" style="74" customWidth="1"/>
    <col min="13314" max="13314" width="8.7109375" style="74" customWidth="1"/>
    <col min="13315" max="13315" width="8.5703125" style="74" customWidth="1"/>
    <col min="13316" max="13316" width="7.7109375" style="74" customWidth="1"/>
    <col min="13317" max="13317" width="7.28515625" style="74" customWidth="1"/>
    <col min="13318" max="13318" width="10.140625" style="74" customWidth="1"/>
    <col min="13319" max="13320" width="0" style="74" hidden="1" customWidth="1"/>
    <col min="13321" max="13321" width="7" style="74" customWidth="1"/>
    <col min="13322" max="13322" width="9.28515625" style="74" customWidth="1"/>
    <col min="13323" max="13323" width="7" style="74" customWidth="1"/>
    <col min="13324" max="13324" width="15.85546875" style="74" customWidth="1"/>
    <col min="13325" max="13325" width="7.7109375" style="74" customWidth="1"/>
    <col min="13326" max="13326" width="12.5703125" style="74" customWidth="1"/>
    <col min="13327" max="13328" width="11.42578125" style="74" customWidth="1"/>
    <col min="13329" max="13329" width="8" style="74" customWidth="1"/>
    <col min="13330" max="13330" width="20.28515625" style="74" customWidth="1"/>
    <col min="13331" max="13331" width="10.140625" style="74" customWidth="1"/>
    <col min="13332" max="13332" width="9" style="74" customWidth="1"/>
    <col min="13333" max="13333" width="12.140625" style="74" customWidth="1"/>
    <col min="13334" max="13334" width="11.5703125" style="74" customWidth="1"/>
    <col min="13335" max="13336" width="0" style="74" hidden="1" customWidth="1"/>
    <col min="13337" max="13337" width="9.140625" style="74" customWidth="1"/>
    <col min="13338" max="13568" width="9" style="74"/>
    <col min="13569" max="13569" width="22.5703125" style="74" customWidth="1"/>
    <col min="13570" max="13570" width="8.7109375" style="74" customWidth="1"/>
    <col min="13571" max="13571" width="8.5703125" style="74" customWidth="1"/>
    <col min="13572" max="13572" width="7.7109375" style="74" customWidth="1"/>
    <col min="13573" max="13573" width="7.28515625" style="74" customWidth="1"/>
    <col min="13574" max="13574" width="10.140625" style="74" customWidth="1"/>
    <col min="13575" max="13576" width="0" style="74" hidden="1" customWidth="1"/>
    <col min="13577" max="13577" width="7" style="74" customWidth="1"/>
    <col min="13578" max="13578" width="9.28515625" style="74" customWidth="1"/>
    <col min="13579" max="13579" width="7" style="74" customWidth="1"/>
    <col min="13580" max="13580" width="15.85546875" style="74" customWidth="1"/>
    <col min="13581" max="13581" width="7.7109375" style="74" customWidth="1"/>
    <col min="13582" max="13582" width="12.5703125" style="74" customWidth="1"/>
    <col min="13583" max="13584" width="11.42578125" style="74" customWidth="1"/>
    <col min="13585" max="13585" width="8" style="74" customWidth="1"/>
    <col min="13586" max="13586" width="20.28515625" style="74" customWidth="1"/>
    <col min="13587" max="13587" width="10.140625" style="74" customWidth="1"/>
    <col min="13588" max="13588" width="9" style="74" customWidth="1"/>
    <col min="13589" max="13589" width="12.140625" style="74" customWidth="1"/>
    <col min="13590" max="13590" width="11.5703125" style="74" customWidth="1"/>
    <col min="13591" max="13592" width="0" style="74" hidden="1" customWidth="1"/>
    <col min="13593" max="13593" width="9.140625" style="74" customWidth="1"/>
    <col min="13594" max="13824" width="9" style="74"/>
    <col min="13825" max="13825" width="22.5703125" style="74" customWidth="1"/>
    <col min="13826" max="13826" width="8.7109375" style="74" customWidth="1"/>
    <col min="13827" max="13827" width="8.5703125" style="74" customWidth="1"/>
    <col min="13828" max="13828" width="7.7109375" style="74" customWidth="1"/>
    <col min="13829" max="13829" width="7.28515625" style="74" customWidth="1"/>
    <col min="13830" max="13830" width="10.140625" style="74" customWidth="1"/>
    <col min="13831" max="13832" width="0" style="74" hidden="1" customWidth="1"/>
    <col min="13833" max="13833" width="7" style="74" customWidth="1"/>
    <col min="13834" max="13834" width="9.28515625" style="74" customWidth="1"/>
    <col min="13835" max="13835" width="7" style="74" customWidth="1"/>
    <col min="13836" max="13836" width="15.85546875" style="74" customWidth="1"/>
    <col min="13837" max="13837" width="7.7109375" style="74" customWidth="1"/>
    <col min="13838" max="13838" width="12.5703125" style="74" customWidth="1"/>
    <col min="13839" max="13840" width="11.42578125" style="74" customWidth="1"/>
    <col min="13841" max="13841" width="8" style="74" customWidth="1"/>
    <col min="13842" max="13842" width="20.28515625" style="74" customWidth="1"/>
    <col min="13843" max="13843" width="10.140625" style="74" customWidth="1"/>
    <col min="13844" max="13844" width="9" style="74" customWidth="1"/>
    <col min="13845" max="13845" width="12.140625" style="74" customWidth="1"/>
    <col min="13846" max="13846" width="11.5703125" style="74" customWidth="1"/>
    <col min="13847" max="13848" width="0" style="74" hidden="1" customWidth="1"/>
    <col min="13849" max="13849" width="9.140625" style="74" customWidth="1"/>
    <col min="13850" max="14080" width="9" style="74"/>
    <col min="14081" max="14081" width="22.5703125" style="74" customWidth="1"/>
    <col min="14082" max="14082" width="8.7109375" style="74" customWidth="1"/>
    <col min="14083" max="14083" width="8.5703125" style="74" customWidth="1"/>
    <col min="14084" max="14084" width="7.7109375" style="74" customWidth="1"/>
    <col min="14085" max="14085" width="7.28515625" style="74" customWidth="1"/>
    <col min="14086" max="14086" width="10.140625" style="74" customWidth="1"/>
    <col min="14087" max="14088" width="0" style="74" hidden="1" customWidth="1"/>
    <col min="14089" max="14089" width="7" style="74" customWidth="1"/>
    <col min="14090" max="14090" width="9.28515625" style="74" customWidth="1"/>
    <col min="14091" max="14091" width="7" style="74" customWidth="1"/>
    <col min="14092" max="14092" width="15.85546875" style="74" customWidth="1"/>
    <col min="14093" max="14093" width="7.7109375" style="74" customWidth="1"/>
    <col min="14094" max="14094" width="12.5703125" style="74" customWidth="1"/>
    <col min="14095" max="14096" width="11.42578125" style="74" customWidth="1"/>
    <col min="14097" max="14097" width="8" style="74" customWidth="1"/>
    <col min="14098" max="14098" width="20.28515625" style="74" customWidth="1"/>
    <col min="14099" max="14099" width="10.140625" style="74" customWidth="1"/>
    <col min="14100" max="14100" width="9" style="74" customWidth="1"/>
    <col min="14101" max="14101" width="12.140625" style="74" customWidth="1"/>
    <col min="14102" max="14102" width="11.5703125" style="74" customWidth="1"/>
    <col min="14103" max="14104" width="0" style="74" hidden="1" customWidth="1"/>
    <col min="14105" max="14105" width="9.140625" style="74" customWidth="1"/>
    <col min="14106" max="14336" width="9" style="74"/>
    <col min="14337" max="14337" width="22.5703125" style="74" customWidth="1"/>
    <col min="14338" max="14338" width="8.7109375" style="74" customWidth="1"/>
    <col min="14339" max="14339" width="8.5703125" style="74" customWidth="1"/>
    <col min="14340" max="14340" width="7.7109375" style="74" customWidth="1"/>
    <col min="14341" max="14341" width="7.28515625" style="74" customWidth="1"/>
    <col min="14342" max="14342" width="10.140625" style="74" customWidth="1"/>
    <col min="14343" max="14344" width="0" style="74" hidden="1" customWidth="1"/>
    <col min="14345" max="14345" width="7" style="74" customWidth="1"/>
    <col min="14346" max="14346" width="9.28515625" style="74" customWidth="1"/>
    <col min="14347" max="14347" width="7" style="74" customWidth="1"/>
    <col min="14348" max="14348" width="15.85546875" style="74" customWidth="1"/>
    <col min="14349" max="14349" width="7.7109375" style="74" customWidth="1"/>
    <col min="14350" max="14350" width="12.5703125" style="74" customWidth="1"/>
    <col min="14351" max="14352" width="11.42578125" style="74" customWidth="1"/>
    <col min="14353" max="14353" width="8" style="74" customWidth="1"/>
    <col min="14354" max="14354" width="20.28515625" style="74" customWidth="1"/>
    <col min="14355" max="14355" width="10.140625" style="74" customWidth="1"/>
    <col min="14356" max="14356" width="9" style="74" customWidth="1"/>
    <col min="14357" max="14357" width="12.140625" style="74" customWidth="1"/>
    <col min="14358" max="14358" width="11.5703125" style="74" customWidth="1"/>
    <col min="14359" max="14360" width="0" style="74" hidden="1" customWidth="1"/>
    <col min="14361" max="14361" width="9.140625" style="74" customWidth="1"/>
    <col min="14362" max="14592" width="9" style="74"/>
    <col min="14593" max="14593" width="22.5703125" style="74" customWidth="1"/>
    <col min="14594" max="14594" width="8.7109375" style="74" customWidth="1"/>
    <col min="14595" max="14595" width="8.5703125" style="74" customWidth="1"/>
    <col min="14596" max="14596" width="7.7109375" style="74" customWidth="1"/>
    <col min="14597" max="14597" width="7.28515625" style="74" customWidth="1"/>
    <col min="14598" max="14598" width="10.140625" style="74" customWidth="1"/>
    <col min="14599" max="14600" width="0" style="74" hidden="1" customWidth="1"/>
    <col min="14601" max="14601" width="7" style="74" customWidth="1"/>
    <col min="14602" max="14602" width="9.28515625" style="74" customWidth="1"/>
    <col min="14603" max="14603" width="7" style="74" customWidth="1"/>
    <col min="14604" max="14604" width="15.85546875" style="74" customWidth="1"/>
    <col min="14605" max="14605" width="7.7109375" style="74" customWidth="1"/>
    <col min="14606" max="14606" width="12.5703125" style="74" customWidth="1"/>
    <col min="14607" max="14608" width="11.42578125" style="74" customWidth="1"/>
    <col min="14609" max="14609" width="8" style="74" customWidth="1"/>
    <col min="14610" max="14610" width="20.28515625" style="74" customWidth="1"/>
    <col min="14611" max="14611" width="10.140625" style="74" customWidth="1"/>
    <col min="14612" max="14612" width="9" style="74" customWidth="1"/>
    <col min="14613" max="14613" width="12.140625" style="74" customWidth="1"/>
    <col min="14614" max="14614" width="11.5703125" style="74" customWidth="1"/>
    <col min="14615" max="14616" width="0" style="74" hidden="1" customWidth="1"/>
    <col min="14617" max="14617" width="9.140625" style="74" customWidth="1"/>
    <col min="14618" max="14848" width="9" style="74"/>
    <col min="14849" max="14849" width="22.5703125" style="74" customWidth="1"/>
    <col min="14850" max="14850" width="8.7109375" style="74" customWidth="1"/>
    <col min="14851" max="14851" width="8.5703125" style="74" customWidth="1"/>
    <col min="14852" max="14852" width="7.7109375" style="74" customWidth="1"/>
    <col min="14853" max="14853" width="7.28515625" style="74" customWidth="1"/>
    <col min="14854" max="14854" width="10.140625" style="74" customWidth="1"/>
    <col min="14855" max="14856" width="0" style="74" hidden="1" customWidth="1"/>
    <col min="14857" max="14857" width="7" style="74" customWidth="1"/>
    <col min="14858" max="14858" width="9.28515625" style="74" customWidth="1"/>
    <col min="14859" max="14859" width="7" style="74" customWidth="1"/>
    <col min="14860" max="14860" width="15.85546875" style="74" customWidth="1"/>
    <col min="14861" max="14861" width="7.7109375" style="74" customWidth="1"/>
    <col min="14862" max="14862" width="12.5703125" style="74" customWidth="1"/>
    <col min="14863" max="14864" width="11.42578125" style="74" customWidth="1"/>
    <col min="14865" max="14865" width="8" style="74" customWidth="1"/>
    <col min="14866" max="14866" width="20.28515625" style="74" customWidth="1"/>
    <col min="14867" max="14867" width="10.140625" style="74" customWidth="1"/>
    <col min="14868" max="14868" width="9" style="74" customWidth="1"/>
    <col min="14869" max="14869" width="12.140625" style="74" customWidth="1"/>
    <col min="14870" max="14870" width="11.5703125" style="74" customWidth="1"/>
    <col min="14871" max="14872" width="0" style="74" hidden="1" customWidth="1"/>
    <col min="14873" max="14873" width="9.140625" style="74" customWidth="1"/>
    <col min="14874" max="15104" width="9" style="74"/>
    <col min="15105" max="15105" width="22.5703125" style="74" customWidth="1"/>
    <col min="15106" max="15106" width="8.7109375" style="74" customWidth="1"/>
    <col min="15107" max="15107" width="8.5703125" style="74" customWidth="1"/>
    <col min="15108" max="15108" width="7.7109375" style="74" customWidth="1"/>
    <col min="15109" max="15109" width="7.28515625" style="74" customWidth="1"/>
    <col min="15110" max="15110" width="10.140625" style="74" customWidth="1"/>
    <col min="15111" max="15112" width="0" style="74" hidden="1" customWidth="1"/>
    <col min="15113" max="15113" width="7" style="74" customWidth="1"/>
    <col min="15114" max="15114" width="9.28515625" style="74" customWidth="1"/>
    <col min="15115" max="15115" width="7" style="74" customWidth="1"/>
    <col min="15116" max="15116" width="15.85546875" style="74" customWidth="1"/>
    <col min="15117" max="15117" width="7.7109375" style="74" customWidth="1"/>
    <col min="15118" max="15118" width="12.5703125" style="74" customWidth="1"/>
    <col min="15119" max="15120" width="11.42578125" style="74" customWidth="1"/>
    <col min="15121" max="15121" width="8" style="74" customWidth="1"/>
    <col min="15122" max="15122" width="20.28515625" style="74" customWidth="1"/>
    <col min="15123" max="15123" width="10.140625" style="74" customWidth="1"/>
    <col min="15124" max="15124" width="9" style="74" customWidth="1"/>
    <col min="15125" max="15125" width="12.140625" style="74" customWidth="1"/>
    <col min="15126" max="15126" width="11.5703125" style="74" customWidth="1"/>
    <col min="15127" max="15128" width="0" style="74" hidden="1" customWidth="1"/>
    <col min="15129" max="15129" width="9.140625" style="74" customWidth="1"/>
    <col min="15130" max="15360" width="9" style="74"/>
    <col min="15361" max="15361" width="22.5703125" style="74" customWidth="1"/>
    <col min="15362" max="15362" width="8.7109375" style="74" customWidth="1"/>
    <col min="15363" max="15363" width="8.5703125" style="74" customWidth="1"/>
    <col min="15364" max="15364" width="7.7109375" style="74" customWidth="1"/>
    <col min="15365" max="15365" width="7.28515625" style="74" customWidth="1"/>
    <col min="15366" max="15366" width="10.140625" style="74" customWidth="1"/>
    <col min="15367" max="15368" width="0" style="74" hidden="1" customWidth="1"/>
    <col min="15369" max="15369" width="7" style="74" customWidth="1"/>
    <col min="15370" max="15370" width="9.28515625" style="74" customWidth="1"/>
    <col min="15371" max="15371" width="7" style="74" customWidth="1"/>
    <col min="15372" max="15372" width="15.85546875" style="74" customWidth="1"/>
    <col min="15373" max="15373" width="7.7109375" style="74" customWidth="1"/>
    <col min="15374" max="15374" width="12.5703125" style="74" customWidth="1"/>
    <col min="15375" max="15376" width="11.42578125" style="74" customWidth="1"/>
    <col min="15377" max="15377" width="8" style="74" customWidth="1"/>
    <col min="15378" max="15378" width="20.28515625" style="74" customWidth="1"/>
    <col min="15379" max="15379" width="10.140625" style="74" customWidth="1"/>
    <col min="15380" max="15380" width="9" style="74" customWidth="1"/>
    <col min="15381" max="15381" width="12.140625" style="74" customWidth="1"/>
    <col min="15382" max="15382" width="11.5703125" style="74" customWidth="1"/>
    <col min="15383" max="15384" width="0" style="74" hidden="1" customWidth="1"/>
    <col min="15385" max="15385" width="9.140625" style="74" customWidth="1"/>
    <col min="15386" max="15616" width="9" style="74"/>
    <col min="15617" max="15617" width="22.5703125" style="74" customWidth="1"/>
    <col min="15618" max="15618" width="8.7109375" style="74" customWidth="1"/>
    <col min="15619" max="15619" width="8.5703125" style="74" customWidth="1"/>
    <col min="15620" max="15620" width="7.7109375" style="74" customWidth="1"/>
    <col min="15621" max="15621" width="7.28515625" style="74" customWidth="1"/>
    <col min="15622" max="15622" width="10.140625" style="74" customWidth="1"/>
    <col min="15623" max="15624" width="0" style="74" hidden="1" customWidth="1"/>
    <col min="15625" max="15625" width="7" style="74" customWidth="1"/>
    <col min="15626" max="15626" width="9.28515625" style="74" customWidth="1"/>
    <col min="15627" max="15627" width="7" style="74" customWidth="1"/>
    <col min="15628" max="15628" width="15.85546875" style="74" customWidth="1"/>
    <col min="15629" max="15629" width="7.7109375" style="74" customWidth="1"/>
    <col min="15630" max="15630" width="12.5703125" style="74" customWidth="1"/>
    <col min="15631" max="15632" width="11.42578125" style="74" customWidth="1"/>
    <col min="15633" max="15633" width="8" style="74" customWidth="1"/>
    <col min="15634" max="15634" width="20.28515625" style="74" customWidth="1"/>
    <col min="15635" max="15635" width="10.140625" style="74" customWidth="1"/>
    <col min="15636" max="15636" width="9" style="74" customWidth="1"/>
    <col min="15637" max="15637" width="12.140625" style="74" customWidth="1"/>
    <col min="15638" max="15638" width="11.5703125" style="74" customWidth="1"/>
    <col min="15639" max="15640" width="0" style="74" hidden="1" customWidth="1"/>
    <col min="15641" max="15641" width="9.140625" style="74" customWidth="1"/>
    <col min="15642" max="15872" width="9" style="74"/>
    <col min="15873" max="15873" width="22.5703125" style="74" customWidth="1"/>
    <col min="15874" max="15874" width="8.7109375" style="74" customWidth="1"/>
    <col min="15875" max="15875" width="8.5703125" style="74" customWidth="1"/>
    <col min="15876" max="15876" width="7.7109375" style="74" customWidth="1"/>
    <col min="15877" max="15877" width="7.28515625" style="74" customWidth="1"/>
    <col min="15878" max="15878" width="10.140625" style="74" customWidth="1"/>
    <col min="15879" max="15880" width="0" style="74" hidden="1" customWidth="1"/>
    <col min="15881" max="15881" width="7" style="74" customWidth="1"/>
    <col min="15882" max="15882" width="9.28515625" style="74" customWidth="1"/>
    <col min="15883" max="15883" width="7" style="74" customWidth="1"/>
    <col min="15884" max="15884" width="15.85546875" style="74" customWidth="1"/>
    <col min="15885" max="15885" width="7.7109375" style="74" customWidth="1"/>
    <col min="15886" max="15886" width="12.5703125" style="74" customWidth="1"/>
    <col min="15887" max="15888" width="11.42578125" style="74" customWidth="1"/>
    <col min="15889" max="15889" width="8" style="74" customWidth="1"/>
    <col min="15890" max="15890" width="20.28515625" style="74" customWidth="1"/>
    <col min="15891" max="15891" width="10.140625" style="74" customWidth="1"/>
    <col min="15892" max="15892" width="9" style="74" customWidth="1"/>
    <col min="15893" max="15893" width="12.140625" style="74" customWidth="1"/>
    <col min="15894" max="15894" width="11.5703125" style="74" customWidth="1"/>
    <col min="15895" max="15896" width="0" style="74" hidden="1" customWidth="1"/>
    <col min="15897" max="15897" width="9.140625" style="74" customWidth="1"/>
    <col min="15898" max="16128" width="9" style="74"/>
    <col min="16129" max="16129" width="22.5703125" style="74" customWidth="1"/>
    <col min="16130" max="16130" width="8.7109375" style="74" customWidth="1"/>
    <col min="16131" max="16131" width="8.5703125" style="74" customWidth="1"/>
    <col min="16132" max="16132" width="7.7109375" style="74" customWidth="1"/>
    <col min="16133" max="16133" width="7.28515625" style="74" customWidth="1"/>
    <col min="16134" max="16134" width="10.140625" style="74" customWidth="1"/>
    <col min="16135" max="16136" width="0" style="74" hidden="1" customWidth="1"/>
    <col min="16137" max="16137" width="7" style="74" customWidth="1"/>
    <col min="16138" max="16138" width="9.28515625" style="74" customWidth="1"/>
    <col min="16139" max="16139" width="7" style="74" customWidth="1"/>
    <col min="16140" max="16140" width="15.85546875" style="74" customWidth="1"/>
    <col min="16141" max="16141" width="7.7109375" style="74" customWidth="1"/>
    <col min="16142" max="16142" width="12.5703125" style="74" customWidth="1"/>
    <col min="16143" max="16144" width="11.42578125" style="74" customWidth="1"/>
    <col min="16145" max="16145" width="8" style="74" customWidth="1"/>
    <col min="16146" max="16146" width="20.28515625" style="74" customWidth="1"/>
    <col min="16147" max="16147" width="10.140625" style="74" customWidth="1"/>
    <col min="16148" max="16148" width="9" style="74" customWidth="1"/>
    <col min="16149" max="16149" width="12.140625" style="74" customWidth="1"/>
    <col min="16150" max="16150" width="11.5703125" style="74" customWidth="1"/>
    <col min="16151" max="16152" width="0" style="74" hidden="1" customWidth="1"/>
    <col min="16153" max="16153" width="9.140625" style="74" customWidth="1"/>
    <col min="16154" max="16384" width="9" style="74"/>
  </cols>
  <sheetData>
    <row r="1" spans="1:25" ht="15.75" x14ac:dyDescent="0.25">
      <c r="A1" s="219" t="s">
        <v>43</v>
      </c>
      <c r="B1" s="219"/>
      <c r="C1" s="219"/>
      <c r="D1" s="219"/>
      <c r="E1" s="219"/>
      <c r="F1" s="219"/>
      <c r="G1" s="219"/>
      <c r="H1" s="219"/>
      <c r="I1" s="219"/>
      <c r="J1" s="220"/>
      <c r="K1" s="220"/>
      <c r="L1" s="220"/>
      <c r="M1" s="220"/>
      <c r="N1" s="220"/>
      <c r="O1" s="220"/>
      <c r="P1" s="220"/>
      <c r="Q1" s="220"/>
    </row>
    <row r="2" spans="1:25" x14ac:dyDescent="0.25">
      <c r="A2" s="105"/>
      <c r="B2" s="104" t="s">
        <v>0</v>
      </c>
      <c r="C2" s="221" t="s">
        <v>68</v>
      </c>
      <c r="D2" s="221"/>
      <c r="E2" s="104"/>
      <c r="F2" s="104"/>
      <c r="I2" s="106"/>
      <c r="J2" s="220"/>
      <c r="K2" s="220"/>
      <c r="L2" s="220"/>
      <c r="M2" s="220"/>
      <c r="N2" s="220"/>
      <c r="O2" s="220"/>
      <c r="P2" s="220"/>
      <c r="Q2" s="220"/>
    </row>
    <row r="3" spans="1:25" x14ac:dyDescent="0.25">
      <c r="A3" s="107"/>
      <c r="R3" s="199"/>
      <c r="S3" s="199"/>
      <c r="T3" s="199"/>
      <c r="U3" s="199"/>
      <c r="V3" s="199"/>
    </row>
    <row r="4" spans="1:25" x14ac:dyDescent="0.25">
      <c r="A4" s="178" t="s">
        <v>1</v>
      </c>
      <c r="B4" s="201" t="s">
        <v>2</v>
      </c>
      <c r="C4" s="202"/>
      <c r="D4" s="203" t="s">
        <v>3</v>
      </c>
      <c r="E4" s="204"/>
      <c r="F4" s="204"/>
      <c r="G4" s="204"/>
      <c r="H4" s="204"/>
      <c r="I4" s="204"/>
      <c r="J4" s="204"/>
      <c r="K4" s="204"/>
      <c r="L4" s="205"/>
      <c r="M4" s="206" t="s">
        <v>4</v>
      </c>
      <c r="N4" s="206" t="s">
        <v>5</v>
      </c>
      <c r="O4" s="206" t="s">
        <v>6</v>
      </c>
      <c r="P4" s="206" t="s">
        <v>58</v>
      </c>
      <c r="Q4" s="206" t="s">
        <v>8</v>
      </c>
      <c r="R4" s="216" t="s">
        <v>46</v>
      </c>
      <c r="S4" s="217"/>
      <c r="T4" s="217"/>
      <c r="U4" s="217"/>
      <c r="V4" s="218"/>
    </row>
    <row r="5" spans="1:25" x14ac:dyDescent="0.25">
      <c r="A5" s="179"/>
      <c r="B5" s="212" t="s">
        <v>9</v>
      </c>
      <c r="C5" s="222" t="s">
        <v>10</v>
      </c>
      <c r="D5" s="212" t="s">
        <v>57</v>
      </c>
      <c r="E5" s="209" t="s">
        <v>12</v>
      </c>
      <c r="F5" s="225" t="s">
        <v>56</v>
      </c>
      <c r="G5" s="226"/>
      <c r="H5" s="111"/>
      <c r="I5" s="209" t="s">
        <v>12</v>
      </c>
      <c r="J5" s="212" t="s">
        <v>14</v>
      </c>
      <c r="K5" s="209" t="s">
        <v>12</v>
      </c>
      <c r="L5" s="231" t="s">
        <v>62</v>
      </c>
      <c r="M5" s="207"/>
      <c r="N5" s="207"/>
      <c r="O5" s="207"/>
      <c r="P5" s="207"/>
      <c r="Q5" s="207"/>
      <c r="R5" s="206" t="s">
        <v>1</v>
      </c>
      <c r="S5" s="178" t="s">
        <v>16</v>
      </c>
      <c r="T5" s="178" t="s">
        <v>17</v>
      </c>
      <c r="U5" s="178" t="s">
        <v>18</v>
      </c>
      <c r="V5" s="178" t="s">
        <v>19</v>
      </c>
    </row>
    <row r="6" spans="1:25" x14ac:dyDescent="0.25">
      <c r="A6" s="179"/>
      <c r="B6" s="213"/>
      <c r="C6" s="223"/>
      <c r="D6" s="213"/>
      <c r="E6" s="210"/>
      <c r="F6" s="227"/>
      <c r="G6" s="228"/>
      <c r="H6" s="111"/>
      <c r="I6" s="210"/>
      <c r="J6" s="213"/>
      <c r="K6" s="210"/>
      <c r="L6" s="232"/>
      <c r="M6" s="207"/>
      <c r="N6" s="207"/>
      <c r="O6" s="207"/>
      <c r="P6" s="207"/>
      <c r="Q6" s="207"/>
      <c r="R6" s="207"/>
      <c r="S6" s="179"/>
      <c r="T6" s="179"/>
      <c r="U6" s="179"/>
      <c r="V6" s="179"/>
    </row>
    <row r="7" spans="1:25" x14ac:dyDescent="0.25">
      <c r="A7" s="200"/>
      <c r="B7" s="214"/>
      <c r="C7" s="224"/>
      <c r="D7" s="214"/>
      <c r="E7" s="211"/>
      <c r="F7" s="229"/>
      <c r="G7" s="230"/>
      <c r="H7" s="109"/>
      <c r="I7" s="211"/>
      <c r="J7" s="214"/>
      <c r="K7" s="211"/>
      <c r="L7" s="233"/>
      <c r="M7" s="208"/>
      <c r="N7" s="208"/>
      <c r="O7" s="207"/>
      <c r="P7" s="208"/>
      <c r="Q7" s="208"/>
      <c r="R7" s="215"/>
      <c r="S7" s="180"/>
      <c r="T7" s="180"/>
      <c r="U7" s="180"/>
      <c r="V7" s="180"/>
    </row>
    <row r="8" spans="1:25" x14ac:dyDescent="0.25">
      <c r="A8" s="19" t="s">
        <v>20</v>
      </c>
      <c r="B8" s="65">
        <f>D8+F8+J8+L8</f>
        <v>1100</v>
      </c>
      <c r="C8" s="66"/>
      <c r="D8" s="67"/>
      <c r="E8" s="66"/>
      <c r="F8" s="66">
        <v>1100</v>
      </c>
      <c r="G8" s="66"/>
      <c r="H8" s="66"/>
      <c r="I8" s="66">
        <f t="shared" ref="I8:I27" si="0">F8/U8*100</f>
        <v>61.55567991046447</v>
      </c>
      <c r="J8" s="67"/>
      <c r="K8" s="66" t="e">
        <f t="shared" ref="K8:K16" si="1">J8/V8*100</f>
        <v>#DIV/0!</v>
      </c>
      <c r="L8" s="67"/>
      <c r="M8" s="67"/>
      <c r="N8" s="68">
        <v>625</v>
      </c>
      <c r="O8" s="69">
        <v>930</v>
      </c>
      <c r="P8" s="68">
        <v>740</v>
      </c>
      <c r="Q8" s="70">
        <v>324</v>
      </c>
      <c r="R8" s="71" t="s">
        <v>21</v>
      </c>
      <c r="S8" s="72">
        <f>T8+U8+V8</f>
        <v>1883</v>
      </c>
      <c r="T8" s="66">
        <v>96</v>
      </c>
      <c r="U8" s="66">
        <v>1787</v>
      </c>
      <c r="V8" s="66"/>
      <c r="W8" s="73">
        <v>0</v>
      </c>
      <c r="X8" s="73">
        <v>0</v>
      </c>
    </row>
    <row r="9" spans="1:25" x14ac:dyDescent="0.25">
      <c r="A9" s="19" t="s">
        <v>22</v>
      </c>
      <c r="B9" s="65">
        <f t="shared" ref="B9:B26" si="2">D9+F9+J9+L9</f>
        <v>1153</v>
      </c>
      <c r="C9" s="66">
        <f>C27</f>
        <v>68.070933874454099</v>
      </c>
      <c r="D9" s="67">
        <v>218</v>
      </c>
      <c r="E9" s="66">
        <f t="shared" ref="E9:E16" si="3">D9/T9*100</f>
        <v>100</v>
      </c>
      <c r="F9" s="66">
        <v>935</v>
      </c>
      <c r="G9" s="66"/>
      <c r="H9" s="66"/>
      <c r="I9" s="66">
        <f t="shared" si="0"/>
        <v>54.838709677419352</v>
      </c>
      <c r="J9" s="67"/>
      <c r="K9" s="66" t="e">
        <f t="shared" si="1"/>
        <v>#DIV/0!</v>
      </c>
      <c r="L9" s="67"/>
      <c r="M9" s="67"/>
      <c r="N9" s="67">
        <v>1122</v>
      </c>
      <c r="O9" s="75">
        <v>100</v>
      </c>
      <c r="P9" s="67">
        <v>1332</v>
      </c>
      <c r="Q9" s="76">
        <v>325</v>
      </c>
      <c r="R9" s="71" t="s">
        <v>22</v>
      </c>
      <c r="S9" s="72">
        <f t="shared" ref="S9:S26" si="4">T9+U9+V9</f>
        <v>1923</v>
      </c>
      <c r="T9" s="66">
        <v>218</v>
      </c>
      <c r="U9" s="66">
        <v>1705</v>
      </c>
      <c r="V9" s="66"/>
      <c r="W9" s="73">
        <v>0</v>
      </c>
      <c r="X9" s="73">
        <v>0</v>
      </c>
    </row>
    <row r="10" spans="1:25" ht="15.75" customHeight="1" x14ac:dyDescent="0.25">
      <c r="A10" s="19" t="s">
        <v>23</v>
      </c>
      <c r="B10" s="65">
        <f t="shared" si="2"/>
        <v>60</v>
      </c>
      <c r="C10" s="66">
        <f t="shared" ref="C10:C16" si="5">B10/S10*100</f>
        <v>32.258064516129032</v>
      </c>
      <c r="D10" s="67">
        <v>60</v>
      </c>
      <c r="E10" s="66">
        <f t="shared" si="3"/>
        <v>32.258064516129032</v>
      </c>
      <c r="F10" s="66"/>
      <c r="G10" s="66"/>
      <c r="H10" s="66"/>
      <c r="I10" s="66" t="e">
        <f t="shared" si="0"/>
        <v>#DIV/0!</v>
      </c>
      <c r="J10" s="67"/>
      <c r="K10" s="66" t="e">
        <f t="shared" si="1"/>
        <v>#DIV/0!</v>
      </c>
      <c r="L10" s="67"/>
      <c r="M10" s="67"/>
      <c r="N10" s="67">
        <v>759</v>
      </c>
      <c r="O10" s="67">
        <v>444</v>
      </c>
      <c r="P10" s="67">
        <v>1024</v>
      </c>
      <c r="Q10" s="76">
        <v>30</v>
      </c>
      <c r="R10" s="22" t="s">
        <v>23</v>
      </c>
      <c r="S10" s="72">
        <f t="shared" si="4"/>
        <v>186</v>
      </c>
      <c r="T10" s="66">
        <v>186</v>
      </c>
      <c r="U10" s="66"/>
      <c r="V10" s="66"/>
    </row>
    <row r="11" spans="1:25" s="80" customFormat="1" x14ac:dyDescent="0.25">
      <c r="A11" s="19" t="s">
        <v>24</v>
      </c>
      <c r="B11" s="65">
        <f t="shared" si="2"/>
        <v>1217</v>
      </c>
      <c r="C11" s="66">
        <f t="shared" si="5"/>
        <v>86.928571428571431</v>
      </c>
      <c r="D11" s="67">
        <v>200</v>
      </c>
      <c r="E11" s="66">
        <f t="shared" si="3"/>
        <v>100</v>
      </c>
      <c r="F11" s="66">
        <v>1017</v>
      </c>
      <c r="G11" s="66"/>
      <c r="H11" s="66"/>
      <c r="I11" s="66">
        <f t="shared" si="0"/>
        <v>84.75</v>
      </c>
      <c r="J11" s="67"/>
      <c r="K11" s="66" t="e">
        <f t="shared" si="1"/>
        <v>#DIV/0!</v>
      </c>
      <c r="L11" s="67"/>
      <c r="M11" s="67">
        <v>23</v>
      </c>
      <c r="N11" s="67">
        <v>1330</v>
      </c>
      <c r="O11" s="67">
        <v>818</v>
      </c>
      <c r="P11" s="67">
        <v>1340</v>
      </c>
      <c r="Q11" s="98">
        <v>350</v>
      </c>
      <c r="R11" s="22" t="s">
        <v>24</v>
      </c>
      <c r="S11" s="72">
        <f t="shared" si="4"/>
        <v>1400</v>
      </c>
      <c r="T11" s="77">
        <v>200</v>
      </c>
      <c r="U11" s="66">
        <v>1200</v>
      </c>
      <c r="V11" s="78"/>
      <c r="W11" s="79"/>
      <c r="X11" s="79"/>
      <c r="Y11" s="79"/>
    </row>
    <row r="12" spans="1:25" x14ac:dyDescent="0.25">
      <c r="A12" s="19" t="s">
        <v>25</v>
      </c>
      <c r="B12" s="65">
        <f t="shared" si="2"/>
        <v>771</v>
      </c>
      <c r="C12" s="66">
        <f t="shared" si="5"/>
        <v>94.950738916256157</v>
      </c>
      <c r="D12" s="67">
        <v>71</v>
      </c>
      <c r="E12" s="66" t="e">
        <f t="shared" si="3"/>
        <v>#DIV/0!</v>
      </c>
      <c r="F12" s="66">
        <v>700</v>
      </c>
      <c r="G12" s="66"/>
      <c r="H12" s="66"/>
      <c r="I12" s="66">
        <f t="shared" si="0"/>
        <v>86.206896551724128</v>
      </c>
      <c r="J12" s="67"/>
      <c r="K12" s="66" t="e">
        <f t="shared" si="1"/>
        <v>#DIV/0!</v>
      </c>
      <c r="L12" s="67"/>
      <c r="M12" s="67"/>
      <c r="N12" s="67">
        <v>980</v>
      </c>
      <c r="O12" s="67">
        <v>41</v>
      </c>
      <c r="P12" s="67">
        <v>1050</v>
      </c>
      <c r="Q12" s="76">
        <v>500</v>
      </c>
      <c r="R12" s="22" t="s">
        <v>25</v>
      </c>
      <c r="S12" s="72">
        <f t="shared" si="4"/>
        <v>812</v>
      </c>
      <c r="T12" s="66"/>
      <c r="U12" s="66">
        <v>812</v>
      </c>
      <c r="V12" s="66"/>
    </row>
    <row r="13" spans="1:25" x14ac:dyDescent="0.25">
      <c r="A13" s="19" t="s">
        <v>26</v>
      </c>
      <c r="B13" s="65">
        <f t="shared" si="2"/>
        <v>2470</v>
      </c>
      <c r="C13" s="66">
        <f t="shared" si="5"/>
        <v>72.861356932153384</v>
      </c>
      <c r="D13" s="67"/>
      <c r="E13" s="66" t="e">
        <f t="shared" si="3"/>
        <v>#DIV/0!</v>
      </c>
      <c r="F13" s="66">
        <v>2470</v>
      </c>
      <c r="G13" s="66"/>
      <c r="H13" s="66"/>
      <c r="I13" s="66">
        <f t="shared" si="0"/>
        <v>72.861356932153384</v>
      </c>
      <c r="J13" s="67"/>
      <c r="K13" s="66" t="e">
        <f t="shared" si="1"/>
        <v>#DIV/0!</v>
      </c>
      <c r="L13" s="67"/>
      <c r="M13" s="67">
        <v>172</v>
      </c>
      <c r="N13" s="67">
        <v>0</v>
      </c>
      <c r="O13" s="67">
        <v>949</v>
      </c>
      <c r="P13" s="67">
        <v>3063</v>
      </c>
      <c r="Q13" s="76">
        <v>850</v>
      </c>
      <c r="R13" s="27" t="s">
        <v>26</v>
      </c>
      <c r="S13" s="72">
        <f t="shared" si="4"/>
        <v>3390</v>
      </c>
      <c r="T13" s="66"/>
      <c r="U13" s="66">
        <v>3390</v>
      </c>
      <c r="V13" s="66"/>
      <c r="W13" s="73">
        <v>0</v>
      </c>
      <c r="X13" s="73">
        <v>802</v>
      </c>
    </row>
    <row r="14" spans="1:25" x14ac:dyDescent="0.25">
      <c r="A14" s="28" t="s">
        <v>27</v>
      </c>
      <c r="B14" s="65">
        <f t="shared" si="2"/>
        <v>600</v>
      </c>
      <c r="C14" s="66">
        <f t="shared" si="5"/>
        <v>99.009900990099013</v>
      </c>
      <c r="D14" s="67"/>
      <c r="E14" s="66" t="e">
        <f t="shared" si="3"/>
        <v>#DIV/0!</v>
      </c>
      <c r="F14" s="66">
        <v>600</v>
      </c>
      <c r="G14" s="66"/>
      <c r="H14" s="66"/>
      <c r="I14" s="66">
        <f t="shared" si="0"/>
        <v>99.009900990099013</v>
      </c>
      <c r="J14" s="67"/>
      <c r="K14" s="66" t="e">
        <f t="shared" si="1"/>
        <v>#DIV/0!</v>
      </c>
      <c r="L14" s="67"/>
      <c r="M14" s="67">
        <v>30</v>
      </c>
      <c r="N14" s="67">
        <v>400</v>
      </c>
      <c r="O14" s="67"/>
      <c r="P14" s="67">
        <v>450</v>
      </c>
      <c r="Q14" s="76">
        <v>220</v>
      </c>
      <c r="R14" s="27" t="s">
        <v>27</v>
      </c>
      <c r="S14" s="72">
        <f t="shared" si="4"/>
        <v>606</v>
      </c>
      <c r="T14" s="66"/>
      <c r="U14" s="66">
        <v>606</v>
      </c>
      <c r="V14" s="66"/>
    </row>
    <row r="15" spans="1:25" x14ac:dyDescent="0.25">
      <c r="A15" s="28" t="s">
        <v>28</v>
      </c>
      <c r="B15" s="65">
        <f t="shared" si="2"/>
        <v>2261</v>
      </c>
      <c r="C15" s="66">
        <f t="shared" si="5"/>
        <v>56.468531468531467</v>
      </c>
      <c r="D15" s="67">
        <v>261</v>
      </c>
      <c r="E15" s="66">
        <f t="shared" si="3"/>
        <v>100</v>
      </c>
      <c r="F15" s="66">
        <v>2000</v>
      </c>
      <c r="G15" s="66"/>
      <c r="H15" s="66"/>
      <c r="I15" s="66">
        <f t="shared" si="0"/>
        <v>53.433075073470484</v>
      </c>
      <c r="J15" s="67"/>
      <c r="K15" s="66" t="e">
        <f t="shared" si="1"/>
        <v>#DIV/0!</v>
      </c>
      <c r="L15" s="67"/>
      <c r="M15" s="67"/>
      <c r="N15" s="67">
        <v>2450</v>
      </c>
      <c r="O15" s="69">
        <v>400</v>
      </c>
      <c r="P15" s="68">
        <v>2600</v>
      </c>
      <c r="Q15" s="70">
        <v>480</v>
      </c>
      <c r="R15" s="27" t="s">
        <v>28</v>
      </c>
      <c r="S15" s="72">
        <f t="shared" si="4"/>
        <v>4004</v>
      </c>
      <c r="T15" s="66">
        <v>261</v>
      </c>
      <c r="U15" s="66">
        <v>3743</v>
      </c>
      <c r="V15" s="66"/>
    </row>
    <row r="16" spans="1:25" ht="15.75" customHeight="1" x14ac:dyDescent="0.25">
      <c r="A16" s="28" t="s">
        <v>29</v>
      </c>
      <c r="B16" s="65">
        <f t="shared" si="2"/>
        <v>815</v>
      </c>
      <c r="C16" s="66">
        <f t="shared" si="5"/>
        <v>39.756097560975611</v>
      </c>
      <c r="D16" s="67">
        <v>155</v>
      </c>
      <c r="E16" s="66">
        <f t="shared" si="3"/>
        <v>62</v>
      </c>
      <c r="F16" s="66">
        <v>660</v>
      </c>
      <c r="G16" s="66"/>
      <c r="H16" s="66"/>
      <c r="I16" s="66">
        <f t="shared" si="0"/>
        <v>36.666666666666664</v>
      </c>
      <c r="J16" s="67"/>
      <c r="K16" s="66" t="e">
        <f t="shared" si="1"/>
        <v>#DIV/0!</v>
      </c>
      <c r="L16" s="67"/>
      <c r="M16" s="67">
        <v>200</v>
      </c>
      <c r="N16" s="67">
        <v>1700</v>
      </c>
      <c r="O16" s="67">
        <v>1280</v>
      </c>
      <c r="P16" s="67">
        <v>1900</v>
      </c>
      <c r="Q16" s="76">
        <v>570</v>
      </c>
      <c r="R16" s="22" t="s">
        <v>29</v>
      </c>
      <c r="S16" s="72">
        <f t="shared" si="4"/>
        <v>2050</v>
      </c>
      <c r="T16" s="66">
        <v>250</v>
      </c>
      <c r="U16" s="66">
        <v>1800</v>
      </c>
      <c r="V16" s="66"/>
      <c r="W16" s="73">
        <v>235</v>
      </c>
      <c r="X16" s="73">
        <v>87</v>
      </c>
    </row>
    <row r="17" spans="1:25" x14ac:dyDescent="0.25">
      <c r="A17" s="28" t="s">
        <v>30</v>
      </c>
      <c r="B17" s="65">
        <f t="shared" si="2"/>
        <v>471</v>
      </c>
      <c r="C17" s="66"/>
      <c r="D17" s="67"/>
      <c r="E17" s="66"/>
      <c r="F17" s="66">
        <v>471</v>
      </c>
      <c r="G17" s="66"/>
      <c r="H17" s="66"/>
      <c r="I17" s="66" t="e">
        <f t="shared" si="0"/>
        <v>#DIV/0!</v>
      </c>
      <c r="J17" s="67"/>
      <c r="K17" s="66"/>
      <c r="L17" s="67"/>
      <c r="M17" s="67"/>
      <c r="N17" s="67">
        <v>43</v>
      </c>
      <c r="O17" s="67"/>
      <c r="P17" s="67">
        <v>163</v>
      </c>
      <c r="Q17" s="76"/>
      <c r="R17" s="27" t="s">
        <v>30</v>
      </c>
      <c r="S17" s="72">
        <f t="shared" si="4"/>
        <v>0</v>
      </c>
      <c r="T17" s="66"/>
      <c r="U17" s="66"/>
      <c r="V17" s="66"/>
    </row>
    <row r="18" spans="1:25" x14ac:dyDescent="0.25">
      <c r="A18" s="28" t="s">
        <v>31</v>
      </c>
      <c r="B18" s="65">
        <f t="shared" si="2"/>
        <v>788</v>
      </c>
      <c r="C18" s="66">
        <f t="shared" ref="C18:C27" si="6">B18/S18*100</f>
        <v>82.083333333333329</v>
      </c>
      <c r="D18" s="67"/>
      <c r="E18" s="66" t="e">
        <f t="shared" ref="E18:E27" si="7">D18/T18*100</f>
        <v>#DIV/0!</v>
      </c>
      <c r="F18" s="66">
        <v>788</v>
      </c>
      <c r="G18" s="66"/>
      <c r="H18" s="66"/>
      <c r="I18" s="66">
        <f t="shared" si="0"/>
        <v>82.083333333333329</v>
      </c>
      <c r="J18" s="67"/>
      <c r="K18" s="66" t="e">
        <f t="shared" ref="K18:K27" si="8">J18/V18*100</f>
        <v>#DIV/0!</v>
      </c>
      <c r="L18" s="67"/>
      <c r="M18" s="67"/>
      <c r="N18" s="67">
        <v>1050</v>
      </c>
      <c r="O18" s="67">
        <v>900</v>
      </c>
      <c r="P18" s="67">
        <v>1050</v>
      </c>
      <c r="Q18" s="76">
        <v>200</v>
      </c>
      <c r="R18" s="22" t="s">
        <v>31</v>
      </c>
      <c r="S18" s="72">
        <f t="shared" si="4"/>
        <v>960</v>
      </c>
      <c r="T18" s="66"/>
      <c r="U18" s="66">
        <v>960</v>
      </c>
      <c r="V18" s="66"/>
    </row>
    <row r="19" spans="1:25" x14ac:dyDescent="0.25">
      <c r="A19" s="28" t="s">
        <v>32</v>
      </c>
      <c r="B19" s="65">
        <f t="shared" si="2"/>
        <v>5</v>
      </c>
      <c r="C19" s="66" t="e">
        <f t="shared" si="6"/>
        <v>#DIV/0!</v>
      </c>
      <c r="D19" s="67"/>
      <c r="E19" s="66" t="e">
        <f t="shared" si="7"/>
        <v>#DIV/0!</v>
      </c>
      <c r="F19" s="66">
        <v>5</v>
      </c>
      <c r="G19" s="66"/>
      <c r="H19" s="66"/>
      <c r="I19" s="66" t="e">
        <f t="shared" si="0"/>
        <v>#DIV/0!</v>
      </c>
      <c r="J19" s="67"/>
      <c r="K19" s="66" t="e">
        <f t="shared" si="8"/>
        <v>#DIV/0!</v>
      </c>
      <c r="L19" s="67"/>
      <c r="M19" s="67">
        <v>70</v>
      </c>
      <c r="N19" s="67"/>
      <c r="O19" s="67">
        <v>24</v>
      </c>
      <c r="P19" s="67">
        <v>45</v>
      </c>
      <c r="Q19" s="76"/>
      <c r="R19" s="27" t="s">
        <v>32</v>
      </c>
      <c r="S19" s="72">
        <f t="shared" si="4"/>
        <v>0</v>
      </c>
      <c r="T19" s="66"/>
      <c r="U19" s="66"/>
      <c r="V19" s="66"/>
    </row>
    <row r="20" spans="1:25" x14ac:dyDescent="0.25">
      <c r="A20" s="28" t="s">
        <v>33</v>
      </c>
      <c r="B20" s="65">
        <f t="shared" si="2"/>
        <v>3660</v>
      </c>
      <c r="C20" s="66">
        <f t="shared" si="6"/>
        <v>83.087400681044272</v>
      </c>
      <c r="D20" s="67"/>
      <c r="E20" s="66" t="e">
        <f t="shared" si="7"/>
        <v>#DIV/0!</v>
      </c>
      <c r="F20" s="66">
        <v>3660</v>
      </c>
      <c r="G20" s="66"/>
      <c r="H20" s="66"/>
      <c r="I20" s="66">
        <f t="shared" si="0"/>
        <v>83.087400681044272</v>
      </c>
      <c r="J20" s="67"/>
      <c r="K20" s="66" t="e">
        <f t="shared" si="8"/>
        <v>#DIV/0!</v>
      </c>
      <c r="L20" s="67"/>
      <c r="M20" s="67">
        <v>226</v>
      </c>
      <c r="N20" s="67">
        <v>6266</v>
      </c>
      <c r="O20" s="67">
        <v>4011</v>
      </c>
      <c r="P20" s="67">
        <v>9083</v>
      </c>
      <c r="Q20" s="76">
        <v>1450</v>
      </c>
      <c r="R20" s="71" t="s">
        <v>34</v>
      </c>
      <c r="S20" s="72">
        <f t="shared" si="4"/>
        <v>4405</v>
      </c>
      <c r="T20" s="66"/>
      <c r="U20" s="66">
        <v>4405</v>
      </c>
      <c r="V20" s="66"/>
    </row>
    <row r="21" spans="1:25" x14ac:dyDescent="0.25">
      <c r="A21" s="28" t="s">
        <v>35</v>
      </c>
      <c r="B21" s="65">
        <f t="shared" si="2"/>
        <v>0</v>
      </c>
      <c r="C21" s="66" t="e">
        <f t="shared" si="6"/>
        <v>#DIV/0!</v>
      </c>
      <c r="D21" s="67"/>
      <c r="E21" s="66" t="e">
        <f t="shared" si="7"/>
        <v>#DIV/0!</v>
      </c>
      <c r="F21" s="66"/>
      <c r="G21" s="66"/>
      <c r="H21" s="66"/>
      <c r="I21" s="66" t="e">
        <f t="shared" si="0"/>
        <v>#DIV/0!</v>
      </c>
      <c r="J21" s="67"/>
      <c r="K21" s="66" t="e">
        <f t="shared" si="8"/>
        <v>#DIV/0!</v>
      </c>
      <c r="L21" s="67"/>
      <c r="M21" s="67"/>
      <c r="N21" s="67"/>
      <c r="O21" s="67"/>
      <c r="P21" s="67"/>
      <c r="Q21" s="76"/>
      <c r="R21" s="22" t="s">
        <v>35</v>
      </c>
      <c r="S21" s="72">
        <f t="shared" si="4"/>
        <v>0</v>
      </c>
      <c r="T21" s="66"/>
      <c r="U21" s="66"/>
      <c r="V21" s="66"/>
    </row>
    <row r="22" spans="1:25" ht="13.5" customHeight="1" x14ac:dyDescent="0.25">
      <c r="A22" s="28" t="s">
        <v>36</v>
      </c>
      <c r="B22" s="65">
        <f t="shared" si="2"/>
        <v>0</v>
      </c>
      <c r="C22" s="66" t="e">
        <f t="shared" si="6"/>
        <v>#DIV/0!</v>
      </c>
      <c r="D22" s="67"/>
      <c r="E22" s="66" t="e">
        <f t="shared" si="7"/>
        <v>#DIV/0!</v>
      </c>
      <c r="F22" s="66"/>
      <c r="G22" s="66"/>
      <c r="H22" s="66"/>
      <c r="I22" s="66" t="e">
        <f t="shared" si="0"/>
        <v>#DIV/0!</v>
      </c>
      <c r="J22" s="67"/>
      <c r="K22" s="66" t="e">
        <f t="shared" si="8"/>
        <v>#DIV/0!</v>
      </c>
      <c r="L22" s="67"/>
      <c r="M22" s="67"/>
      <c r="N22" s="67"/>
      <c r="O22" s="67"/>
      <c r="P22" s="67"/>
      <c r="Q22" s="76"/>
      <c r="R22" s="71" t="s">
        <v>37</v>
      </c>
      <c r="S22" s="72">
        <f t="shared" si="4"/>
        <v>0</v>
      </c>
      <c r="T22" s="66"/>
      <c r="U22" s="66"/>
      <c r="V22" s="66"/>
    </row>
    <row r="23" spans="1:25" x14ac:dyDescent="0.25">
      <c r="A23" s="29" t="s">
        <v>38</v>
      </c>
      <c r="B23" s="65">
        <f t="shared" si="2"/>
        <v>0</v>
      </c>
      <c r="C23" s="66">
        <f t="shared" si="6"/>
        <v>0</v>
      </c>
      <c r="D23" s="67"/>
      <c r="E23" s="66" t="e">
        <f t="shared" si="7"/>
        <v>#DIV/0!</v>
      </c>
      <c r="F23" s="66"/>
      <c r="G23" s="66"/>
      <c r="H23" s="66"/>
      <c r="I23" s="66">
        <f t="shared" si="0"/>
        <v>0</v>
      </c>
      <c r="J23" s="67"/>
      <c r="K23" s="66" t="e">
        <f t="shared" si="8"/>
        <v>#DIV/0!</v>
      </c>
      <c r="L23" s="67"/>
      <c r="M23" s="67"/>
      <c r="N23" s="67"/>
      <c r="O23" s="67"/>
      <c r="P23" s="67">
        <v>305</v>
      </c>
      <c r="Q23" s="76"/>
      <c r="R23" s="27" t="s">
        <v>38</v>
      </c>
      <c r="S23" s="72">
        <f t="shared" si="4"/>
        <v>1000</v>
      </c>
      <c r="T23" s="66"/>
      <c r="U23" s="66">
        <v>1000</v>
      </c>
      <c r="V23" s="66"/>
      <c r="W23" s="81"/>
      <c r="X23" s="81"/>
    </row>
    <row r="24" spans="1:25" ht="29.25" x14ac:dyDescent="0.25">
      <c r="A24" s="29" t="s">
        <v>39</v>
      </c>
      <c r="B24" s="65">
        <f t="shared" si="2"/>
        <v>60</v>
      </c>
      <c r="C24" s="66">
        <f t="shared" si="6"/>
        <v>120</v>
      </c>
      <c r="D24" s="67"/>
      <c r="E24" s="66" t="e">
        <f t="shared" si="7"/>
        <v>#DIV/0!</v>
      </c>
      <c r="F24" s="66">
        <v>60</v>
      </c>
      <c r="G24" s="66"/>
      <c r="H24" s="66"/>
      <c r="I24" s="66">
        <f t="shared" si="0"/>
        <v>120</v>
      </c>
      <c r="J24" s="67"/>
      <c r="K24" s="66" t="e">
        <f t="shared" si="8"/>
        <v>#DIV/0!</v>
      </c>
      <c r="L24" s="67"/>
      <c r="M24" s="67"/>
      <c r="N24" s="67">
        <v>222</v>
      </c>
      <c r="O24" s="67">
        <v>60</v>
      </c>
      <c r="P24" s="67">
        <v>232</v>
      </c>
      <c r="Q24" s="76">
        <v>20</v>
      </c>
      <c r="R24" s="27" t="s">
        <v>39</v>
      </c>
      <c r="S24" s="72">
        <f t="shared" si="4"/>
        <v>50</v>
      </c>
      <c r="T24" s="66"/>
      <c r="U24" s="66">
        <v>50</v>
      </c>
      <c r="V24" s="66"/>
      <c r="W24" s="81"/>
      <c r="X24" s="81"/>
    </row>
    <row r="25" spans="1:25" ht="29.25" x14ac:dyDescent="0.25">
      <c r="A25" s="29" t="s">
        <v>40</v>
      </c>
      <c r="B25" s="65">
        <f t="shared" si="2"/>
        <v>0</v>
      </c>
      <c r="C25" s="66" t="e">
        <f t="shared" si="6"/>
        <v>#DIV/0!</v>
      </c>
      <c r="D25" s="67"/>
      <c r="E25" s="66" t="e">
        <f t="shared" si="7"/>
        <v>#DIV/0!</v>
      </c>
      <c r="F25" s="66"/>
      <c r="G25" s="66"/>
      <c r="H25" s="66"/>
      <c r="I25" s="66" t="e">
        <f t="shared" si="0"/>
        <v>#DIV/0!</v>
      </c>
      <c r="J25" s="67"/>
      <c r="K25" s="66" t="e">
        <f t="shared" si="8"/>
        <v>#DIV/0!</v>
      </c>
      <c r="L25" s="67"/>
      <c r="M25" s="67"/>
      <c r="N25" s="67"/>
      <c r="O25" s="67"/>
      <c r="P25" s="67"/>
      <c r="Q25" s="76"/>
      <c r="R25" s="27" t="s">
        <v>40</v>
      </c>
      <c r="S25" s="72">
        <f t="shared" si="4"/>
        <v>0</v>
      </c>
      <c r="T25" s="66"/>
      <c r="U25" s="66"/>
      <c r="V25" s="66"/>
      <c r="W25" s="81"/>
      <c r="X25" s="81"/>
    </row>
    <row r="26" spans="1:25" x14ac:dyDescent="0.25">
      <c r="A26" s="82"/>
      <c r="B26" s="65">
        <f t="shared" si="2"/>
        <v>0</v>
      </c>
      <c r="C26" s="66" t="e">
        <f t="shared" si="6"/>
        <v>#DIV/0!</v>
      </c>
      <c r="D26" s="67"/>
      <c r="E26" s="66" t="e">
        <f t="shared" si="7"/>
        <v>#DIV/0!</v>
      </c>
      <c r="F26" s="66"/>
      <c r="G26" s="66"/>
      <c r="H26" s="66"/>
      <c r="I26" s="66" t="e">
        <f t="shared" si="0"/>
        <v>#DIV/0!</v>
      </c>
      <c r="J26" s="67"/>
      <c r="K26" s="66" t="e">
        <f t="shared" si="8"/>
        <v>#DIV/0!</v>
      </c>
      <c r="L26" s="83"/>
      <c r="M26" s="83"/>
      <c r="N26" s="83"/>
      <c r="O26" s="83"/>
      <c r="P26" s="83"/>
      <c r="Q26" s="84"/>
      <c r="R26" s="27"/>
      <c r="S26" s="72">
        <f t="shared" si="4"/>
        <v>0</v>
      </c>
      <c r="T26" s="66"/>
      <c r="U26" s="66"/>
      <c r="V26" s="66"/>
      <c r="W26" s="73">
        <v>0</v>
      </c>
      <c r="X26" s="81">
        <v>0</v>
      </c>
    </row>
    <row r="27" spans="1:25" s="89" customFormat="1" x14ac:dyDescent="0.25">
      <c r="A27" s="85" t="s">
        <v>44</v>
      </c>
      <c r="B27" s="99">
        <f>D27+F27+J27+L27</f>
        <v>15431</v>
      </c>
      <c r="C27" s="66">
        <f t="shared" si="6"/>
        <v>68.070933874454099</v>
      </c>
      <c r="D27" s="99">
        <f>SUM(D8:D26)</f>
        <v>965</v>
      </c>
      <c r="E27" s="66">
        <f t="shared" si="7"/>
        <v>79.686209744013212</v>
      </c>
      <c r="F27" s="99">
        <f>SUM(F8:F26)</f>
        <v>14466</v>
      </c>
      <c r="G27" s="99"/>
      <c r="H27" s="99"/>
      <c r="I27" s="66">
        <f t="shared" si="0"/>
        <v>67.415416161804458</v>
      </c>
      <c r="J27" s="99">
        <f>SUM(J8:J26)</f>
        <v>0</v>
      </c>
      <c r="K27" s="66" t="e">
        <f t="shared" si="8"/>
        <v>#DIV/0!</v>
      </c>
      <c r="L27" s="100">
        <v>0</v>
      </c>
      <c r="M27" s="100">
        <f>SUM(M8:M26)</f>
        <v>721</v>
      </c>
      <c r="N27" s="100">
        <f>SUM(N8:N26)</f>
        <v>16947</v>
      </c>
      <c r="O27" s="100">
        <f>SUM(O8:O26)</f>
        <v>9957</v>
      </c>
      <c r="P27" s="100">
        <f>SUM(P8:P26)</f>
        <v>24377</v>
      </c>
      <c r="Q27" s="100">
        <f>SUM(Q8:Q26)</f>
        <v>5319</v>
      </c>
      <c r="R27" s="87" t="s">
        <v>41</v>
      </c>
      <c r="S27" s="72">
        <f>T27+U27+V27</f>
        <v>22669</v>
      </c>
      <c r="T27" s="86">
        <f>SUM(T8:T25)</f>
        <v>1211</v>
      </c>
      <c r="U27" s="86">
        <f>SUM(U8:U25)</f>
        <v>21458</v>
      </c>
      <c r="V27" s="86">
        <f>SUM(V8:V26)</f>
        <v>0</v>
      </c>
      <c r="W27" s="72">
        <f>SUM(W8:W26)</f>
        <v>235</v>
      </c>
      <c r="X27" s="72">
        <f>SUM(X8:X26)</f>
        <v>889</v>
      </c>
      <c r="Y27" s="88"/>
    </row>
    <row r="28" spans="1:25" ht="23.25" x14ac:dyDescent="0.25">
      <c r="A28" s="90" t="s">
        <v>42</v>
      </c>
      <c r="B28" s="66">
        <v>14885</v>
      </c>
      <c r="C28" s="91">
        <v>50.259994597514854</v>
      </c>
      <c r="D28" s="67">
        <v>883</v>
      </c>
      <c r="E28" s="67">
        <v>97.785160575858256</v>
      </c>
      <c r="F28" s="67">
        <v>14002</v>
      </c>
      <c r="G28" s="67"/>
      <c r="H28" s="67"/>
      <c r="I28" s="67">
        <v>48.765367603524531</v>
      </c>
      <c r="J28" s="67">
        <v>0</v>
      </c>
      <c r="K28" s="67">
        <v>0</v>
      </c>
      <c r="L28" s="67">
        <v>0</v>
      </c>
      <c r="M28" s="92">
        <v>489</v>
      </c>
      <c r="N28" s="92">
        <v>18200</v>
      </c>
      <c r="O28" s="92">
        <v>8173</v>
      </c>
      <c r="P28" s="92">
        <v>23324</v>
      </c>
      <c r="Q28" s="67">
        <v>4857</v>
      </c>
      <c r="R28" s="68"/>
      <c r="S28" s="93"/>
      <c r="T28" s="93"/>
      <c r="U28" s="93">
        <f>SUM(V8:V25)</f>
        <v>0</v>
      </c>
      <c r="V28" s="93"/>
    </row>
    <row r="29" spans="1:25" x14ac:dyDescent="0.25">
      <c r="Q29" s="94"/>
      <c r="R29" s="95"/>
      <c r="S29" s="95"/>
      <c r="V29" s="95"/>
    </row>
    <row r="30" spans="1:25" x14ac:dyDescent="0.25">
      <c r="E30" s="96"/>
      <c r="Q30" s="95"/>
      <c r="R30" s="95"/>
      <c r="S30" s="95"/>
      <c r="V30" s="95"/>
    </row>
  </sheetData>
  <mergeCells count="27"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</mergeCells>
  <pageMargins left="0" right="0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sqref="A1:XFD1048576"/>
    </sheetView>
  </sheetViews>
  <sheetFormatPr defaultColWidth="9" defaultRowHeight="15" x14ac:dyDescent="0.25"/>
  <cols>
    <col min="1" max="1" width="22.5703125" style="1" customWidth="1"/>
    <col min="2" max="2" width="8.7109375" style="1" customWidth="1"/>
    <col min="3" max="3" width="8.5703125" style="1" customWidth="1"/>
    <col min="4" max="4" width="7.7109375" style="1" customWidth="1"/>
    <col min="5" max="5" width="7.28515625" style="1" customWidth="1"/>
    <col min="6" max="6" width="10.140625" style="1" customWidth="1"/>
    <col min="7" max="7" width="4.28515625" style="1" hidden="1" customWidth="1"/>
    <col min="8" max="8" width="7.7109375" style="1" hidden="1" customWidth="1"/>
    <col min="9" max="9" width="7" style="1" customWidth="1"/>
    <col min="10" max="10" width="9.28515625" style="1" customWidth="1"/>
    <col min="11" max="11" width="7" style="1" customWidth="1"/>
    <col min="12" max="12" width="15.85546875" style="1" customWidth="1"/>
    <col min="13" max="13" width="7.7109375" style="1" customWidth="1"/>
    <col min="14" max="14" width="12.5703125" style="1" customWidth="1"/>
    <col min="15" max="16" width="11.42578125" style="1" customWidth="1"/>
    <col min="17" max="17" width="8" style="1" customWidth="1"/>
    <col min="18" max="18" width="20.28515625" style="1" customWidth="1"/>
    <col min="19" max="19" width="10.140625" style="1" customWidth="1"/>
    <col min="20" max="20" width="9" style="1" customWidth="1"/>
    <col min="21" max="21" width="12.140625" style="1" customWidth="1"/>
    <col min="22" max="22" width="11.5703125" style="1" customWidth="1"/>
    <col min="23" max="24" width="9" style="1" hidden="1" customWidth="1"/>
    <col min="25" max="25" width="9.140625" style="1" customWidth="1"/>
    <col min="257" max="257" width="22.5703125" customWidth="1"/>
    <col min="258" max="258" width="8.7109375" customWidth="1"/>
    <col min="259" max="259" width="8.5703125" customWidth="1"/>
    <col min="260" max="260" width="7.7109375" customWidth="1"/>
    <col min="261" max="261" width="7.28515625" customWidth="1"/>
    <col min="262" max="262" width="10.140625" customWidth="1"/>
    <col min="263" max="264" width="0" hidden="1" customWidth="1"/>
    <col min="265" max="265" width="7" customWidth="1"/>
    <col min="266" max="266" width="9.28515625" customWidth="1"/>
    <col min="267" max="267" width="7" customWidth="1"/>
    <col min="268" max="268" width="15.85546875" customWidth="1"/>
    <col min="269" max="269" width="7.7109375" customWidth="1"/>
    <col min="270" max="270" width="12.5703125" customWidth="1"/>
    <col min="271" max="272" width="11.42578125" customWidth="1"/>
    <col min="273" max="273" width="8" customWidth="1"/>
    <col min="274" max="274" width="20.28515625" customWidth="1"/>
    <col min="275" max="275" width="10.140625" customWidth="1"/>
    <col min="276" max="276" width="9" customWidth="1"/>
    <col min="277" max="277" width="12.140625" customWidth="1"/>
    <col min="278" max="278" width="11.5703125" customWidth="1"/>
    <col min="279" max="280" width="0" hidden="1" customWidth="1"/>
    <col min="281" max="281" width="9.140625" customWidth="1"/>
    <col min="513" max="513" width="22.5703125" customWidth="1"/>
    <col min="514" max="514" width="8.7109375" customWidth="1"/>
    <col min="515" max="515" width="8.5703125" customWidth="1"/>
    <col min="516" max="516" width="7.7109375" customWidth="1"/>
    <col min="517" max="517" width="7.28515625" customWidth="1"/>
    <col min="518" max="518" width="10.140625" customWidth="1"/>
    <col min="519" max="520" width="0" hidden="1" customWidth="1"/>
    <col min="521" max="521" width="7" customWidth="1"/>
    <col min="522" max="522" width="9.28515625" customWidth="1"/>
    <col min="523" max="523" width="7" customWidth="1"/>
    <col min="524" max="524" width="15.85546875" customWidth="1"/>
    <col min="525" max="525" width="7.7109375" customWidth="1"/>
    <col min="526" max="526" width="12.5703125" customWidth="1"/>
    <col min="527" max="528" width="11.42578125" customWidth="1"/>
    <col min="529" max="529" width="8" customWidth="1"/>
    <col min="530" max="530" width="20.28515625" customWidth="1"/>
    <col min="531" max="531" width="10.140625" customWidth="1"/>
    <col min="532" max="532" width="9" customWidth="1"/>
    <col min="533" max="533" width="12.140625" customWidth="1"/>
    <col min="534" max="534" width="11.5703125" customWidth="1"/>
    <col min="535" max="536" width="0" hidden="1" customWidth="1"/>
    <col min="537" max="537" width="9.140625" customWidth="1"/>
    <col min="769" max="769" width="22.5703125" customWidth="1"/>
    <col min="770" max="770" width="8.7109375" customWidth="1"/>
    <col min="771" max="771" width="8.5703125" customWidth="1"/>
    <col min="772" max="772" width="7.7109375" customWidth="1"/>
    <col min="773" max="773" width="7.28515625" customWidth="1"/>
    <col min="774" max="774" width="10.140625" customWidth="1"/>
    <col min="775" max="776" width="0" hidden="1" customWidth="1"/>
    <col min="777" max="777" width="7" customWidth="1"/>
    <col min="778" max="778" width="9.28515625" customWidth="1"/>
    <col min="779" max="779" width="7" customWidth="1"/>
    <col min="780" max="780" width="15.85546875" customWidth="1"/>
    <col min="781" max="781" width="7.7109375" customWidth="1"/>
    <col min="782" max="782" width="12.5703125" customWidth="1"/>
    <col min="783" max="784" width="11.42578125" customWidth="1"/>
    <col min="785" max="785" width="8" customWidth="1"/>
    <col min="786" max="786" width="20.28515625" customWidth="1"/>
    <col min="787" max="787" width="10.140625" customWidth="1"/>
    <col min="788" max="788" width="9" customWidth="1"/>
    <col min="789" max="789" width="12.140625" customWidth="1"/>
    <col min="790" max="790" width="11.5703125" customWidth="1"/>
    <col min="791" max="792" width="0" hidden="1" customWidth="1"/>
    <col min="793" max="793" width="9.140625" customWidth="1"/>
    <col min="1025" max="1025" width="22.5703125" customWidth="1"/>
    <col min="1026" max="1026" width="8.7109375" customWidth="1"/>
    <col min="1027" max="1027" width="8.5703125" customWidth="1"/>
    <col min="1028" max="1028" width="7.7109375" customWidth="1"/>
    <col min="1029" max="1029" width="7.28515625" customWidth="1"/>
    <col min="1030" max="1030" width="10.140625" customWidth="1"/>
    <col min="1031" max="1032" width="0" hidden="1" customWidth="1"/>
    <col min="1033" max="1033" width="7" customWidth="1"/>
    <col min="1034" max="1034" width="9.28515625" customWidth="1"/>
    <col min="1035" max="1035" width="7" customWidth="1"/>
    <col min="1036" max="1036" width="15.85546875" customWidth="1"/>
    <col min="1037" max="1037" width="7.7109375" customWidth="1"/>
    <col min="1038" max="1038" width="12.5703125" customWidth="1"/>
    <col min="1039" max="1040" width="11.42578125" customWidth="1"/>
    <col min="1041" max="1041" width="8" customWidth="1"/>
    <col min="1042" max="1042" width="20.28515625" customWidth="1"/>
    <col min="1043" max="1043" width="10.140625" customWidth="1"/>
    <col min="1044" max="1044" width="9" customWidth="1"/>
    <col min="1045" max="1045" width="12.140625" customWidth="1"/>
    <col min="1046" max="1046" width="11.5703125" customWidth="1"/>
    <col min="1047" max="1048" width="0" hidden="1" customWidth="1"/>
    <col min="1049" max="1049" width="9.140625" customWidth="1"/>
    <col min="1281" max="1281" width="22.5703125" customWidth="1"/>
    <col min="1282" max="1282" width="8.7109375" customWidth="1"/>
    <col min="1283" max="1283" width="8.5703125" customWidth="1"/>
    <col min="1284" max="1284" width="7.7109375" customWidth="1"/>
    <col min="1285" max="1285" width="7.28515625" customWidth="1"/>
    <col min="1286" max="1286" width="10.140625" customWidth="1"/>
    <col min="1287" max="1288" width="0" hidden="1" customWidth="1"/>
    <col min="1289" max="1289" width="7" customWidth="1"/>
    <col min="1290" max="1290" width="9.28515625" customWidth="1"/>
    <col min="1291" max="1291" width="7" customWidth="1"/>
    <col min="1292" max="1292" width="15.85546875" customWidth="1"/>
    <col min="1293" max="1293" width="7.7109375" customWidth="1"/>
    <col min="1294" max="1294" width="12.5703125" customWidth="1"/>
    <col min="1295" max="1296" width="11.42578125" customWidth="1"/>
    <col min="1297" max="1297" width="8" customWidth="1"/>
    <col min="1298" max="1298" width="20.28515625" customWidth="1"/>
    <col min="1299" max="1299" width="10.140625" customWidth="1"/>
    <col min="1300" max="1300" width="9" customWidth="1"/>
    <col min="1301" max="1301" width="12.140625" customWidth="1"/>
    <col min="1302" max="1302" width="11.5703125" customWidth="1"/>
    <col min="1303" max="1304" width="0" hidden="1" customWidth="1"/>
    <col min="1305" max="1305" width="9.140625" customWidth="1"/>
    <col min="1537" max="1537" width="22.5703125" customWidth="1"/>
    <col min="1538" max="1538" width="8.7109375" customWidth="1"/>
    <col min="1539" max="1539" width="8.5703125" customWidth="1"/>
    <col min="1540" max="1540" width="7.7109375" customWidth="1"/>
    <col min="1541" max="1541" width="7.28515625" customWidth="1"/>
    <col min="1542" max="1542" width="10.140625" customWidth="1"/>
    <col min="1543" max="1544" width="0" hidden="1" customWidth="1"/>
    <col min="1545" max="1545" width="7" customWidth="1"/>
    <col min="1546" max="1546" width="9.28515625" customWidth="1"/>
    <col min="1547" max="1547" width="7" customWidth="1"/>
    <col min="1548" max="1548" width="15.85546875" customWidth="1"/>
    <col min="1549" max="1549" width="7.7109375" customWidth="1"/>
    <col min="1550" max="1550" width="12.5703125" customWidth="1"/>
    <col min="1551" max="1552" width="11.42578125" customWidth="1"/>
    <col min="1553" max="1553" width="8" customWidth="1"/>
    <col min="1554" max="1554" width="20.28515625" customWidth="1"/>
    <col min="1555" max="1555" width="10.140625" customWidth="1"/>
    <col min="1556" max="1556" width="9" customWidth="1"/>
    <col min="1557" max="1557" width="12.140625" customWidth="1"/>
    <col min="1558" max="1558" width="11.5703125" customWidth="1"/>
    <col min="1559" max="1560" width="0" hidden="1" customWidth="1"/>
    <col min="1561" max="1561" width="9.140625" customWidth="1"/>
    <col min="1793" max="1793" width="22.5703125" customWidth="1"/>
    <col min="1794" max="1794" width="8.7109375" customWidth="1"/>
    <col min="1795" max="1795" width="8.5703125" customWidth="1"/>
    <col min="1796" max="1796" width="7.7109375" customWidth="1"/>
    <col min="1797" max="1797" width="7.28515625" customWidth="1"/>
    <col min="1798" max="1798" width="10.140625" customWidth="1"/>
    <col min="1799" max="1800" width="0" hidden="1" customWidth="1"/>
    <col min="1801" max="1801" width="7" customWidth="1"/>
    <col min="1802" max="1802" width="9.28515625" customWidth="1"/>
    <col min="1803" max="1803" width="7" customWidth="1"/>
    <col min="1804" max="1804" width="15.85546875" customWidth="1"/>
    <col min="1805" max="1805" width="7.7109375" customWidth="1"/>
    <col min="1806" max="1806" width="12.5703125" customWidth="1"/>
    <col min="1807" max="1808" width="11.42578125" customWidth="1"/>
    <col min="1809" max="1809" width="8" customWidth="1"/>
    <col min="1810" max="1810" width="20.28515625" customWidth="1"/>
    <col min="1811" max="1811" width="10.140625" customWidth="1"/>
    <col min="1812" max="1812" width="9" customWidth="1"/>
    <col min="1813" max="1813" width="12.140625" customWidth="1"/>
    <col min="1814" max="1814" width="11.5703125" customWidth="1"/>
    <col min="1815" max="1816" width="0" hidden="1" customWidth="1"/>
    <col min="1817" max="1817" width="9.140625" customWidth="1"/>
    <col min="2049" max="2049" width="22.5703125" customWidth="1"/>
    <col min="2050" max="2050" width="8.7109375" customWidth="1"/>
    <col min="2051" max="2051" width="8.5703125" customWidth="1"/>
    <col min="2052" max="2052" width="7.7109375" customWidth="1"/>
    <col min="2053" max="2053" width="7.28515625" customWidth="1"/>
    <col min="2054" max="2054" width="10.140625" customWidth="1"/>
    <col min="2055" max="2056" width="0" hidden="1" customWidth="1"/>
    <col min="2057" max="2057" width="7" customWidth="1"/>
    <col min="2058" max="2058" width="9.28515625" customWidth="1"/>
    <col min="2059" max="2059" width="7" customWidth="1"/>
    <col min="2060" max="2060" width="15.85546875" customWidth="1"/>
    <col min="2061" max="2061" width="7.7109375" customWidth="1"/>
    <col min="2062" max="2062" width="12.5703125" customWidth="1"/>
    <col min="2063" max="2064" width="11.42578125" customWidth="1"/>
    <col min="2065" max="2065" width="8" customWidth="1"/>
    <col min="2066" max="2066" width="20.28515625" customWidth="1"/>
    <col min="2067" max="2067" width="10.140625" customWidth="1"/>
    <col min="2068" max="2068" width="9" customWidth="1"/>
    <col min="2069" max="2069" width="12.140625" customWidth="1"/>
    <col min="2070" max="2070" width="11.5703125" customWidth="1"/>
    <col min="2071" max="2072" width="0" hidden="1" customWidth="1"/>
    <col min="2073" max="2073" width="9.140625" customWidth="1"/>
    <col min="2305" max="2305" width="22.5703125" customWidth="1"/>
    <col min="2306" max="2306" width="8.7109375" customWidth="1"/>
    <col min="2307" max="2307" width="8.5703125" customWidth="1"/>
    <col min="2308" max="2308" width="7.7109375" customWidth="1"/>
    <col min="2309" max="2309" width="7.28515625" customWidth="1"/>
    <col min="2310" max="2310" width="10.140625" customWidth="1"/>
    <col min="2311" max="2312" width="0" hidden="1" customWidth="1"/>
    <col min="2313" max="2313" width="7" customWidth="1"/>
    <col min="2314" max="2314" width="9.28515625" customWidth="1"/>
    <col min="2315" max="2315" width="7" customWidth="1"/>
    <col min="2316" max="2316" width="15.85546875" customWidth="1"/>
    <col min="2317" max="2317" width="7.7109375" customWidth="1"/>
    <col min="2318" max="2318" width="12.5703125" customWidth="1"/>
    <col min="2319" max="2320" width="11.42578125" customWidth="1"/>
    <col min="2321" max="2321" width="8" customWidth="1"/>
    <col min="2322" max="2322" width="20.28515625" customWidth="1"/>
    <col min="2323" max="2323" width="10.140625" customWidth="1"/>
    <col min="2324" max="2324" width="9" customWidth="1"/>
    <col min="2325" max="2325" width="12.140625" customWidth="1"/>
    <col min="2326" max="2326" width="11.5703125" customWidth="1"/>
    <col min="2327" max="2328" width="0" hidden="1" customWidth="1"/>
    <col min="2329" max="2329" width="9.140625" customWidth="1"/>
    <col min="2561" max="2561" width="22.5703125" customWidth="1"/>
    <col min="2562" max="2562" width="8.7109375" customWidth="1"/>
    <col min="2563" max="2563" width="8.5703125" customWidth="1"/>
    <col min="2564" max="2564" width="7.7109375" customWidth="1"/>
    <col min="2565" max="2565" width="7.28515625" customWidth="1"/>
    <col min="2566" max="2566" width="10.140625" customWidth="1"/>
    <col min="2567" max="2568" width="0" hidden="1" customWidth="1"/>
    <col min="2569" max="2569" width="7" customWidth="1"/>
    <col min="2570" max="2570" width="9.28515625" customWidth="1"/>
    <col min="2571" max="2571" width="7" customWidth="1"/>
    <col min="2572" max="2572" width="15.85546875" customWidth="1"/>
    <col min="2573" max="2573" width="7.7109375" customWidth="1"/>
    <col min="2574" max="2574" width="12.5703125" customWidth="1"/>
    <col min="2575" max="2576" width="11.42578125" customWidth="1"/>
    <col min="2577" max="2577" width="8" customWidth="1"/>
    <col min="2578" max="2578" width="20.28515625" customWidth="1"/>
    <col min="2579" max="2579" width="10.140625" customWidth="1"/>
    <col min="2580" max="2580" width="9" customWidth="1"/>
    <col min="2581" max="2581" width="12.140625" customWidth="1"/>
    <col min="2582" max="2582" width="11.5703125" customWidth="1"/>
    <col min="2583" max="2584" width="0" hidden="1" customWidth="1"/>
    <col min="2585" max="2585" width="9.140625" customWidth="1"/>
    <col min="2817" max="2817" width="22.5703125" customWidth="1"/>
    <col min="2818" max="2818" width="8.7109375" customWidth="1"/>
    <col min="2819" max="2819" width="8.5703125" customWidth="1"/>
    <col min="2820" max="2820" width="7.7109375" customWidth="1"/>
    <col min="2821" max="2821" width="7.28515625" customWidth="1"/>
    <col min="2822" max="2822" width="10.140625" customWidth="1"/>
    <col min="2823" max="2824" width="0" hidden="1" customWidth="1"/>
    <col min="2825" max="2825" width="7" customWidth="1"/>
    <col min="2826" max="2826" width="9.28515625" customWidth="1"/>
    <col min="2827" max="2827" width="7" customWidth="1"/>
    <col min="2828" max="2828" width="15.85546875" customWidth="1"/>
    <col min="2829" max="2829" width="7.7109375" customWidth="1"/>
    <col min="2830" max="2830" width="12.5703125" customWidth="1"/>
    <col min="2831" max="2832" width="11.42578125" customWidth="1"/>
    <col min="2833" max="2833" width="8" customWidth="1"/>
    <col min="2834" max="2834" width="20.28515625" customWidth="1"/>
    <col min="2835" max="2835" width="10.140625" customWidth="1"/>
    <col min="2836" max="2836" width="9" customWidth="1"/>
    <col min="2837" max="2837" width="12.140625" customWidth="1"/>
    <col min="2838" max="2838" width="11.5703125" customWidth="1"/>
    <col min="2839" max="2840" width="0" hidden="1" customWidth="1"/>
    <col min="2841" max="2841" width="9.140625" customWidth="1"/>
    <col min="3073" max="3073" width="22.5703125" customWidth="1"/>
    <col min="3074" max="3074" width="8.7109375" customWidth="1"/>
    <col min="3075" max="3075" width="8.5703125" customWidth="1"/>
    <col min="3076" max="3076" width="7.7109375" customWidth="1"/>
    <col min="3077" max="3077" width="7.28515625" customWidth="1"/>
    <col min="3078" max="3078" width="10.140625" customWidth="1"/>
    <col min="3079" max="3080" width="0" hidden="1" customWidth="1"/>
    <col min="3081" max="3081" width="7" customWidth="1"/>
    <col min="3082" max="3082" width="9.28515625" customWidth="1"/>
    <col min="3083" max="3083" width="7" customWidth="1"/>
    <col min="3084" max="3084" width="15.85546875" customWidth="1"/>
    <col min="3085" max="3085" width="7.7109375" customWidth="1"/>
    <col min="3086" max="3086" width="12.5703125" customWidth="1"/>
    <col min="3087" max="3088" width="11.42578125" customWidth="1"/>
    <col min="3089" max="3089" width="8" customWidth="1"/>
    <col min="3090" max="3090" width="20.28515625" customWidth="1"/>
    <col min="3091" max="3091" width="10.140625" customWidth="1"/>
    <col min="3092" max="3092" width="9" customWidth="1"/>
    <col min="3093" max="3093" width="12.140625" customWidth="1"/>
    <col min="3094" max="3094" width="11.5703125" customWidth="1"/>
    <col min="3095" max="3096" width="0" hidden="1" customWidth="1"/>
    <col min="3097" max="3097" width="9.140625" customWidth="1"/>
    <col min="3329" max="3329" width="22.5703125" customWidth="1"/>
    <col min="3330" max="3330" width="8.7109375" customWidth="1"/>
    <col min="3331" max="3331" width="8.5703125" customWidth="1"/>
    <col min="3332" max="3332" width="7.7109375" customWidth="1"/>
    <col min="3333" max="3333" width="7.28515625" customWidth="1"/>
    <col min="3334" max="3334" width="10.140625" customWidth="1"/>
    <col min="3335" max="3336" width="0" hidden="1" customWidth="1"/>
    <col min="3337" max="3337" width="7" customWidth="1"/>
    <col min="3338" max="3338" width="9.28515625" customWidth="1"/>
    <col min="3339" max="3339" width="7" customWidth="1"/>
    <col min="3340" max="3340" width="15.85546875" customWidth="1"/>
    <col min="3341" max="3341" width="7.7109375" customWidth="1"/>
    <col min="3342" max="3342" width="12.5703125" customWidth="1"/>
    <col min="3343" max="3344" width="11.42578125" customWidth="1"/>
    <col min="3345" max="3345" width="8" customWidth="1"/>
    <col min="3346" max="3346" width="20.28515625" customWidth="1"/>
    <col min="3347" max="3347" width="10.140625" customWidth="1"/>
    <col min="3348" max="3348" width="9" customWidth="1"/>
    <col min="3349" max="3349" width="12.140625" customWidth="1"/>
    <col min="3350" max="3350" width="11.5703125" customWidth="1"/>
    <col min="3351" max="3352" width="0" hidden="1" customWidth="1"/>
    <col min="3353" max="3353" width="9.140625" customWidth="1"/>
    <col min="3585" max="3585" width="22.5703125" customWidth="1"/>
    <col min="3586" max="3586" width="8.7109375" customWidth="1"/>
    <col min="3587" max="3587" width="8.5703125" customWidth="1"/>
    <col min="3588" max="3588" width="7.7109375" customWidth="1"/>
    <col min="3589" max="3589" width="7.28515625" customWidth="1"/>
    <col min="3590" max="3590" width="10.140625" customWidth="1"/>
    <col min="3591" max="3592" width="0" hidden="1" customWidth="1"/>
    <col min="3593" max="3593" width="7" customWidth="1"/>
    <col min="3594" max="3594" width="9.28515625" customWidth="1"/>
    <col min="3595" max="3595" width="7" customWidth="1"/>
    <col min="3596" max="3596" width="15.85546875" customWidth="1"/>
    <col min="3597" max="3597" width="7.7109375" customWidth="1"/>
    <col min="3598" max="3598" width="12.5703125" customWidth="1"/>
    <col min="3599" max="3600" width="11.42578125" customWidth="1"/>
    <col min="3601" max="3601" width="8" customWidth="1"/>
    <col min="3602" max="3602" width="20.28515625" customWidth="1"/>
    <col min="3603" max="3603" width="10.140625" customWidth="1"/>
    <col min="3604" max="3604" width="9" customWidth="1"/>
    <col min="3605" max="3605" width="12.140625" customWidth="1"/>
    <col min="3606" max="3606" width="11.5703125" customWidth="1"/>
    <col min="3607" max="3608" width="0" hidden="1" customWidth="1"/>
    <col min="3609" max="3609" width="9.140625" customWidth="1"/>
    <col min="3841" max="3841" width="22.5703125" customWidth="1"/>
    <col min="3842" max="3842" width="8.7109375" customWidth="1"/>
    <col min="3843" max="3843" width="8.5703125" customWidth="1"/>
    <col min="3844" max="3844" width="7.7109375" customWidth="1"/>
    <col min="3845" max="3845" width="7.28515625" customWidth="1"/>
    <col min="3846" max="3846" width="10.140625" customWidth="1"/>
    <col min="3847" max="3848" width="0" hidden="1" customWidth="1"/>
    <col min="3849" max="3849" width="7" customWidth="1"/>
    <col min="3850" max="3850" width="9.28515625" customWidth="1"/>
    <col min="3851" max="3851" width="7" customWidth="1"/>
    <col min="3852" max="3852" width="15.85546875" customWidth="1"/>
    <col min="3853" max="3853" width="7.7109375" customWidth="1"/>
    <col min="3854" max="3854" width="12.5703125" customWidth="1"/>
    <col min="3855" max="3856" width="11.42578125" customWidth="1"/>
    <col min="3857" max="3857" width="8" customWidth="1"/>
    <col min="3858" max="3858" width="20.28515625" customWidth="1"/>
    <col min="3859" max="3859" width="10.140625" customWidth="1"/>
    <col min="3860" max="3860" width="9" customWidth="1"/>
    <col min="3861" max="3861" width="12.140625" customWidth="1"/>
    <col min="3862" max="3862" width="11.5703125" customWidth="1"/>
    <col min="3863" max="3864" width="0" hidden="1" customWidth="1"/>
    <col min="3865" max="3865" width="9.140625" customWidth="1"/>
    <col min="4097" max="4097" width="22.5703125" customWidth="1"/>
    <col min="4098" max="4098" width="8.7109375" customWidth="1"/>
    <col min="4099" max="4099" width="8.5703125" customWidth="1"/>
    <col min="4100" max="4100" width="7.7109375" customWidth="1"/>
    <col min="4101" max="4101" width="7.28515625" customWidth="1"/>
    <col min="4102" max="4102" width="10.140625" customWidth="1"/>
    <col min="4103" max="4104" width="0" hidden="1" customWidth="1"/>
    <col min="4105" max="4105" width="7" customWidth="1"/>
    <col min="4106" max="4106" width="9.28515625" customWidth="1"/>
    <col min="4107" max="4107" width="7" customWidth="1"/>
    <col min="4108" max="4108" width="15.85546875" customWidth="1"/>
    <col min="4109" max="4109" width="7.7109375" customWidth="1"/>
    <col min="4110" max="4110" width="12.5703125" customWidth="1"/>
    <col min="4111" max="4112" width="11.42578125" customWidth="1"/>
    <col min="4113" max="4113" width="8" customWidth="1"/>
    <col min="4114" max="4114" width="20.28515625" customWidth="1"/>
    <col min="4115" max="4115" width="10.140625" customWidth="1"/>
    <col min="4116" max="4116" width="9" customWidth="1"/>
    <col min="4117" max="4117" width="12.140625" customWidth="1"/>
    <col min="4118" max="4118" width="11.5703125" customWidth="1"/>
    <col min="4119" max="4120" width="0" hidden="1" customWidth="1"/>
    <col min="4121" max="4121" width="9.140625" customWidth="1"/>
    <col min="4353" max="4353" width="22.5703125" customWidth="1"/>
    <col min="4354" max="4354" width="8.7109375" customWidth="1"/>
    <col min="4355" max="4355" width="8.5703125" customWidth="1"/>
    <col min="4356" max="4356" width="7.7109375" customWidth="1"/>
    <col min="4357" max="4357" width="7.28515625" customWidth="1"/>
    <col min="4358" max="4358" width="10.140625" customWidth="1"/>
    <col min="4359" max="4360" width="0" hidden="1" customWidth="1"/>
    <col min="4361" max="4361" width="7" customWidth="1"/>
    <col min="4362" max="4362" width="9.28515625" customWidth="1"/>
    <col min="4363" max="4363" width="7" customWidth="1"/>
    <col min="4364" max="4364" width="15.85546875" customWidth="1"/>
    <col min="4365" max="4365" width="7.7109375" customWidth="1"/>
    <col min="4366" max="4366" width="12.5703125" customWidth="1"/>
    <col min="4367" max="4368" width="11.42578125" customWidth="1"/>
    <col min="4369" max="4369" width="8" customWidth="1"/>
    <col min="4370" max="4370" width="20.28515625" customWidth="1"/>
    <col min="4371" max="4371" width="10.140625" customWidth="1"/>
    <col min="4372" max="4372" width="9" customWidth="1"/>
    <col min="4373" max="4373" width="12.140625" customWidth="1"/>
    <col min="4374" max="4374" width="11.5703125" customWidth="1"/>
    <col min="4375" max="4376" width="0" hidden="1" customWidth="1"/>
    <col min="4377" max="4377" width="9.140625" customWidth="1"/>
    <col min="4609" max="4609" width="22.5703125" customWidth="1"/>
    <col min="4610" max="4610" width="8.7109375" customWidth="1"/>
    <col min="4611" max="4611" width="8.5703125" customWidth="1"/>
    <col min="4612" max="4612" width="7.7109375" customWidth="1"/>
    <col min="4613" max="4613" width="7.28515625" customWidth="1"/>
    <col min="4614" max="4614" width="10.140625" customWidth="1"/>
    <col min="4615" max="4616" width="0" hidden="1" customWidth="1"/>
    <col min="4617" max="4617" width="7" customWidth="1"/>
    <col min="4618" max="4618" width="9.28515625" customWidth="1"/>
    <col min="4619" max="4619" width="7" customWidth="1"/>
    <col min="4620" max="4620" width="15.85546875" customWidth="1"/>
    <col min="4621" max="4621" width="7.7109375" customWidth="1"/>
    <col min="4622" max="4622" width="12.5703125" customWidth="1"/>
    <col min="4623" max="4624" width="11.42578125" customWidth="1"/>
    <col min="4625" max="4625" width="8" customWidth="1"/>
    <col min="4626" max="4626" width="20.28515625" customWidth="1"/>
    <col min="4627" max="4627" width="10.140625" customWidth="1"/>
    <col min="4628" max="4628" width="9" customWidth="1"/>
    <col min="4629" max="4629" width="12.140625" customWidth="1"/>
    <col min="4630" max="4630" width="11.5703125" customWidth="1"/>
    <col min="4631" max="4632" width="0" hidden="1" customWidth="1"/>
    <col min="4633" max="4633" width="9.140625" customWidth="1"/>
    <col min="4865" max="4865" width="22.5703125" customWidth="1"/>
    <col min="4866" max="4866" width="8.7109375" customWidth="1"/>
    <col min="4867" max="4867" width="8.5703125" customWidth="1"/>
    <col min="4868" max="4868" width="7.7109375" customWidth="1"/>
    <col min="4869" max="4869" width="7.28515625" customWidth="1"/>
    <col min="4870" max="4870" width="10.140625" customWidth="1"/>
    <col min="4871" max="4872" width="0" hidden="1" customWidth="1"/>
    <col min="4873" max="4873" width="7" customWidth="1"/>
    <col min="4874" max="4874" width="9.28515625" customWidth="1"/>
    <col min="4875" max="4875" width="7" customWidth="1"/>
    <col min="4876" max="4876" width="15.85546875" customWidth="1"/>
    <col min="4877" max="4877" width="7.7109375" customWidth="1"/>
    <col min="4878" max="4878" width="12.5703125" customWidth="1"/>
    <col min="4879" max="4880" width="11.42578125" customWidth="1"/>
    <col min="4881" max="4881" width="8" customWidth="1"/>
    <col min="4882" max="4882" width="20.28515625" customWidth="1"/>
    <col min="4883" max="4883" width="10.140625" customWidth="1"/>
    <col min="4884" max="4884" width="9" customWidth="1"/>
    <col min="4885" max="4885" width="12.140625" customWidth="1"/>
    <col min="4886" max="4886" width="11.5703125" customWidth="1"/>
    <col min="4887" max="4888" width="0" hidden="1" customWidth="1"/>
    <col min="4889" max="4889" width="9.140625" customWidth="1"/>
    <col min="5121" max="5121" width="22.5703125" customWidth="1"/>
    <col min="5122" max="5122" width="8.7109375" customWidth="1"/>
    <col min="5123" max="5123" width="8.5703125" customWidth="1"/>
    <col min="5124" max="5124" width="7.7109375" customWidth="1"/>
    <col min="5125" max="5125" width="7.28515625" customWidth="1"/>
    <col min="5126" max="5126" width="10.140625" customWidth="1"/>
    <col min="5127" max="5128" width="0" hidden="1" customWidth="1"/>
    <col min="5129" max="5129" width="7" customWidth="1"/>
    <col min="5130" max="5130" width="9.28515625" customWidth="1"/>
    <col min="5131" max="5131" width="7" customWidth="1"/>
    <col min="5132" max="5132" width="15.85546875" customWidth="1"/>
    <col min="5133" max="5133" width="7.7109375" customWidth="1"/>
    <col min="5134" max="5134" width="12.5703125" customWidth="1"/>
    <col min="5135" max="5136" width="11.42578125" customWidth="1"/>
    <col min="5137" max="5137" width="8" customWidth="1"/>
    <col min="5138" max="5138" width="20.28515625" customWidth="1"/>
    <col min="5139" max="5139" width="10.140625" customWidth="1"/>
    <col min="5140" max="5140" width="9" customWidth="1"/>
    <col min="5141" max="5141" width="12.140625" customWidth="1"/>
    <col min="5142" max="5142" width="11.5703125" customWidth="1"/>
    <col min="5143" max="5144" width="0" hidden="1" customWidth="1"/>
    <col min="5145" max="5145" width="9.140625" customWidth="1"/>
    <col min="5377" max="5377" width="22.5703125" customWidth="1"/>
    <col min="5378" max="5378" width="8.7109375" customWidth="1"/>
    <col min="5379" max="5379" width="8.5703125" customWidth="1"/>
    <col min="5380" max="5380" width="7.7109375" customWidth="1"/>
    <col min="5381" max="5381" width="7.28515625" customWidth="1"/>
    <col min="5382" max="5382" width="10.140625" customWidth="1"/>
    <col min="5383" max="5384" width="0" hidden="1" customWidth="1"/>
    <col min="5385" max="5385" width="7" customWidth="1"/>
    <col min="5386" max="5386" width="9.28515625" customWidth="1"/>
    <col min="5387" max="5387" width="7" customWidth="1"/>
    <col min="5388" max="5388" width="15.85546875" customWidth="1"/>
    <col min="5389" max="5389" width="7.7109375" customWidth="1"/>
    <col min="5390" max="5390" width="12.5703125" customWidth="1"/>
    <col min="5391" max="5392" width="11.42578125" customWidth="1"/>
    <col min="5393" max="5393" width="8" customWidth="1"/>
    <col min="5394" max="5394" width="20.28515625" customWidth="1"/>
    <col min="5395" max="5395" width="10.140625" customWidth="1"/>
    <col min="5396" max="5396" width="9" customWidth="1"/>
    <col min="5397" max="5397" width="12.140625" customWidth="1"/>
    <col min="5398" max="5398" width="11.5703125" customWidth="1"/>
    <col min="5399" max="5400" width="0" hidden="1" customWidth="1"/>
    <col min="5401" max="5401" width="9.140625" customWidth="1"/>
    <col min="5633" max="5633" width="22.5703125" customWidth="1"/>
    <col min="5634" max="5634" width="8.7109375" customWidth="1"/>
    <col min="5635" max="5635" width="8.5703125" customWidth="1"/>
    <col min="5636" max="5636" width="7.7109375" customWidth="1"/>
    <col min="5637" max="5637" width="7.28515625" customWidth="1"/>
    <col min="5638" max="5638" width="10.140625" customWidth="1"/>
    <col min="5639" max="5640" width="0" hidden="1" customWidth="1"/>
    <col min="5641" max="5641" width="7" customWidth="1"/>
    <col min="5642" max="5642" width="9.28515625" customWidth="1"/>
    <col min="5643" max="5643" width="7" customWidth="1"/>
    <col min="5644" max="5644" width="15.85546875" customWidth="1"/>
    <col min="5645" max="5645" width="7.7109375" customWidth="1"/>
    <col min="5646" max="5646" width="12.5703125" customWidth="1"/>
    <col min="5647" max="5648" width="11.42578125" customWidth="1"/>
    <col min="5649" max="5649" width="8" customWidth="1"/>
    <col min="5650" max="5650" width="20.28515625" customWidth="1"/>
    <col min="5651" max="5651" width="10.140625" customWidth="1"/>
    <col min="5652" max="5652" width="9" customWidth="1"/>
    <col min="5653" max="5653" width="12.140625" customWidth="1"/>
    <col min="5654" max="5654" width="11.5703125" customWidth="1"/>
    <col min="5655" max="5656" width="0" hidden="1" customWidth="1"/>
    <col min="5657" max="5657" width="9.140625" customWidth="1"/>
    <col min="5889" max="5889" width="22.5703125" customWidth="1"/>
    <col min="5890" max="5890" width="8.7109375" customWidth="1"/>
    <col min="5891" max="5891" width="8.5703125" customWidth="1"/>
    <col min="5892" max="5892" width="7.7109375" customWidth="1"/>
    <col min="5893" max="5893" width="7.28515625" customWidth="1"/>
    <col min="5894" max="5894" width="10.140625" customWidth="1"/>
    <col min="5895" max="5896" width="0" hidden="1" customWidth="1"/>
    <col min="5897" max="5897" width="7" customWidth="1"/>
    <col min="5898" max="5898" width="9.28515625" customWidth="1"/>
    <col min="5899" max="5899" width="7" customWidth="1"/>
    <col min="5900" max="5900" width="15.85546875" customWidth="1"/>
    <col min="5901" max="5901" width="7.7109375" customWidth="1"/>
    <col min="5902" max="5902" width="12.5703125" customWidth="1"/>
    <col min="5903" max="5904" width="11.42578125" customWidth="1"/>
    <col min="5905" max="5905" width="8" customWidth="1"/>
    <col min="5906" max="5906" width="20.28515625" customWidth="1"/>
    <col min="5907" max="5907" width="10.140625" customWidth="1"/>
    <col min="5908" max="5908" width="9" customWidth="1"/>
    <col min="5909" max="5909" width="12.140625" customWidth="1"/>
    <col min="5910" max="5910" width="11.5703125" customWidth="1"/>
    <col min="5911" max="5912" width="0" hidden="1" customWidth="1"/>
    <col min="5913" max="5913" width="9.140625" customWidth="1"/>
    <col min="6145" max="6145" width="22.5703125" customWidth="1"/>
    <col min="6146" max="6146" width="8.7109375" customWidth="1"/>
    <col min="6147" max="6147" width="8.5703125" customWidth="1"/>
    <col min="6148" max="6148" width="7.7109375" customWidth="1"/>
    <col min="6149" max="6149" width="7.28515625" customWidth="1"/>
    <col min="6150" max="6150" width="10.140625" customWidth="1"/>
    <col min="6151" max="6152" width="0" hidden="1" customWidth="1"/>
    <col min="6153" max="6153" width="7" customWidth="1"/>
    <col min="6154" max="6154" width="9.28515625" customWidth="1"/>
    <col min="6155" max="6155" width="7" customWidth="1"/>
    <col min="6156" max="6156" width="15.85546875" customWidth="1"/>
    <col min="6157" max="6157" width="7.7109375" customWidth="1"/>
    <col min="6158" max="6158" width="12.5703125" customWidth="1"/>
    <col min="6159" max="6160" width="11.42578125" customWidth="1"/>
    <col min="6161" max="6161" width="8" customWidth="1"/>
    <col min="6162" max="6162" width="20.28515625" customWidth="1"/>
    <col min="6163" max="6163" width="10.140625" customWidth="1"/>
    <col min="6164" max="6164" width="9" customWidth="1"/>
    <col min="6165" max="6165" width="12.140625" customWidth="1"/>
    <col min="6166" max="6166" width="11.5703125" customWidth="1"/>
    <col min="6167" max="6168" width="0" hidden="1" customWidth="1"/>
    <col min="6169" max="6169" width="9.140625" customWidth="1"/>
    <col min="6401" max="6401" width="22.5703125" customWidth="1"/>
    <col min="6402" max="6402" width="8.7109375" customWidth="1"/>
    <col min="6403" max="6403" width="8.5703125" customWidth="1"/>
    <col min="6404" max="6404" width="7.7109375" customWidth="1"/>
    <col min="6405" max="6405" width="7.28515625" customWidth="1"/>
    <col min="6406" max="6406" width="10.140625" customWidth="1"/>
    <col min="6407" max="6408" width="0" hidden="1" customWidth="1"/>
    <col min="6409" max="6409" width="7" customWidth="1"/>
    <col min="6410" max="6410" width="9.28515625" customWidth="1"/>
    <col min="6411" max="6411" width="7" customWidth="1"/>
    <col min="6412" max="6412" width="15.85546875" customWidth="1"/>
    <col min="6413" max="6413" width="7.7109375" customWidth="1"/>
    <col min="6414" max="6414" width="12.5703125" customWidth="1"/>
    <col min="6415" max="6416" width="11.42578125" customWidth="1"/>
    <col min="6417" max="6417" width="8" customWidth="1"/>
    <col min="6418" max="6418" width="20.28515625" customWidth="1"/>
    <col min="6419" max="6419" width="10.140625" customWidth="1"/>
    <col min="6420" max="6420" width="9" customWidth="1"/>
    <col min="6421" max="6421" width="12.140625" customWidth="1"/>
    <col min="6422" max="6422" width="11.5703125" customWidth="1"/>
    <col min="6423" max="6424" width="0" hidden="1" customWidth="1"/>
    <col min="6425" max="6425" width="9.140625" customWidth="1"/>
    <col min="6657" max="6657" width="22.5703125" customWidth="1"/>
    <col min="6658" max="6658" width="8.7109375" customWidth="1"/>
    <col min="6659" max="6659" width="8.5703125" customWidth="1"/>
    <col min="6660" max="6660" width="7.7109375" customWidth="1"/>
    <col min="6661" max="6661" width="7.28515625" customWidth="1"/>
    <col min="6662" max="6662" width="10.140625" customWidth="1"/>
    <col min="6663" max="6664" width="0" hidden="1" customWidth="1"/>
    <col min="6665" max="6665" width="7" customWidth="1"/>
    <col min="6666" max="6666" width="9.28515625" customWidth="1"/>
    <col min="6667" max="6667" width="7" customWidth="1"/>
    <col min="6668" max="6668" width="15.85546875" customWidth="1"/>
    <col min="6669" max="6669" width="7.7109375" customWidth="1"/>
    <col min="6670" max="6670" width="12.5703125" customWidth="1"/>
    <col min="6671" max="6672" width="11.42578125" customWidth="1"/>
    <col min="6673" max="6673" width="8" customWidth="1"/>
    <col min="6674" max="6674" width="20.28515625" customWidth="1"/>
    <col min="6675" max="6675" width="10.140625" customWidth="1"/>
    <col min="6676" max="6676" width="9" customWidth="1"/>
    <col min="6677" max="6677" width="12.140625" customWidth="1"/>
    <col min="6678" max="6678" width="11.5703125" customWidth="1"/>
    <col min="6679" max="6680" width="0" hidden="1" customWidth="1"/>
    <col min="6681" max="6681" width="9.140625" customWidth="1"/>
    <col min="6913" max="6913" width="22.5703125" customWidth="1"/>
    <col min="6914" max="6914" width="8.7109375" customWidth="1"/>
    <col min="6915" max="6915" width="8.5703125" customWidth="1"/>
    <col min="6916" max="6916" width="7.7109375" customWidth="1"/>
    <col min="6917" max="6917" width="7.28515625" customWidth="1"/>
    <col min="6918" max="6918" width="10.140625" customWidth="1"/>
    <col min="6919" max="6920" width="0" hidden="1" customWidth="1"/>
    <col min="6921" max="6921" width="7" customWidth="1"/>
    <col min="6922" max="6922" width="9.28515625" customWidth="1"/>
    <col min="6923" max="6923" width="7" customWidth="1"/>
    <col min="6924" max="6924" width="15.85546875" customWidth="1"/>
    <col min="6925" max="6925" width="7.7109375" customWidth="1"/>
    <col min="6926" max="6926" width="12.5703125" customWidth="1"/>
    <col min="6927" max="6928" width="11.42578125" customWidth="1"/>
    <col min="6929" max="6929" width="8" customWidth="1"/>
    <col min="6930" max="6930" width="20.28515625" customWidth="1"/>
    <col min="6931" max="6931" width="10.140625" customWidth="1"/>
    <col min="6932" max="6932" width="9" customWidth="1"/>
    <col min="6933" max="6933" width="12.140625" customWidth="1"/>
    <col min="6934" max="6934" width="11.5703125" customWidth="1"/>
    <col min="6935" max="6936" width="0" hidden="1" customWidth="1"/>
    <col min="6937" max="6937" width="9.140625" customWidth="1"/>
    <col min="7169" max="7169" width="22.5703125" customWidth="1"/>
    <col min="7170" max="7170" width="8.7109375" customWidth="1"/>
    <col min="7171" max="7171" width="8.5703125" customWidth="1"/>
    <col min="7172" max="7172" width="7.7109375" customWidth="1"/>
    <col min="7173" max="7173" width="7.28515625" customWidth="1"/>
    <col min="7174" max="7174" width="10.140625" customWidth="1"/>
    <col min="7175" max="7176" width="0" hidden="1" customWidth="1"/>
    <col min="7177" max="7177" width="7" customWidth="1"/>
    <col min="7178" max="7178" width="9.28515625" customWidth="1"/>
    <col min="7179" max="7179" width="7" customWidth="1"/>
    <col min="7180" max="7180" width="15.85546875" customWidth="1"/>
    <col min="7181" max="7181" width="7.7109375" customWidth="1"/>
    <col min="7182" max="7182" width="12.5703125" customWidth="1"/>
    <col min="7183" max="7184" width="11.42578125" customWidth="1"/>
    <col min="7185" max="7185" width="8" customWidth="1"/>
    <col min="7186" max="7186" width="20.28515625" customWidth="1"/>
    <col min="7187" max="7187" width="10.140625" customWidth="1"/>
    <col min="7188" max="7188" width="9" customWidth="1"/>
    <col min="7189" max="7189" width="12.140625" customWidth="1"/>
    <col min="7190" max="7190" width="11.5703125" customWidth="1"/>
    <col min="7191" max="7192" width="0" hidden="1" customWidth="1"/>
    <col min="7193" max="7193" width="9.140625" customWidth="1"/>
    <col min="7425" max="7425" width="22.5703125" customWidth="1"/>
    <col min="7426" max="7426" width="8.7109375" customWidth="1"/>
    <col min="7427" max="7427" width="8.5703125" customWidth="1"/>
    <col min="7428" max="7428" width="7.7109375" customWidth="1"/>
    <col min="7429" max="7429" width="7.28515625" customWidth="1"/>
    <col min="7430" max="7430" width="10.140625" customWidth="1"/>
    <col min="7431" max="7432" width="0" hidden="1" customWidth="1"/>
    <col min="7433" max="7433" width="7" customWidth="1"/>
    <col min="7434" max="7434" width="9.28515625" customWidth="1"/>
    <col min="7435" max="7435" width="7" customWidth="1"/>
    <col min="7436" max="7436" width="15.85546875" customWidth="1"/>
    <col min="7437" max="7437" width="7.7109375" customWidth="1"/>
    <col min="7438" max="7438" width="12.5703125" customWidth="1"/>
    <col min="7439" max="7440" width="11.42578125" customWidth="1"/>
    <col min="7441" max="7441" width="8" customWidth="1"/>
    <col min="7442" max="7442" width="20.28515625" customWidth="1"/>
    <col min="7443" max="7443" width="10.140625" customWidth="1"/>
    <col min="7444" max="7444" width="9" customWidth="1"/>
    <col min="7445" max="7445" width="12.140625" customWidth="1"/>
    <col min="7446" max="7446" width="11.5703125" customWidth="1"/>
    <col min="7447" max="7448" width="0" hidden="1" customWidth="1"/>
    <col min="7449" max="7449" width="9.140625" customWidth="1"/>
    <col min="7681" max="7681" width="22.5703125" customWidth="1"/>
    <col min="7682" max="7682" width="8.7109375" customWidth="1"/>
    <col min="7683" max="7683" width="8.5703125" customWidth="1"/>
    <col min="7684" max="7684" width="7.7109375" customWidth="1"/>
    <col min="7685" max="7685" width="7.28515625" customWidth="1"/>
    <col min="7686" max="7686" width="10.140625" customWidth="1"/>
    <col min="7687" max="7688" width="0" hidden="1" customWidth="1"/>
    <col min="7689" max="7689" width="7" customWidth="1"/>
    <col min="7690" max="7690" width="9.28515625" customWidth="1"/>
    <col min="7691" max="7691" width="7" customWidth="1"/>
    <col min="7692" max="7692" width="15.85546875" customWidth="1"/>
    <col min="7693" max="7693" width="7.7109375" customWidth="1"/>
    <col min="7694" max="7694" width="12.5703125" customWidth="1"/>
    <col min="7695" max="7696" width="11.42578125" customWidth="1"/>
    <col min="7697" max="7697" width="8" customWidth="1"/>
    <col min="7698" max="7698" width="20.28515625" customWidth="1"/>
    <col min="7699" max="7699" width="10.140625" customWidth="1"/>
    <col min="7700" max="7700" width="9" customWidth="1"/>
    <col min="7701" max="7701" width="12.140625" customWidth="1"/>
    <col min="7702" max="7702" width="11.5703125" customWidth="1"/>
    <col min="7703" max="7704" width="0" hidden="1" customWidth="1"/>
    <col min="7705" max="7705" width="9.140625" customWidth="1"/>
    <col min="7937" max="7937" width="22.5703125" customWidth="1"/>
    <col min="7938" max="7938" width="8.7109375" customWidth="1"/>
    <col min="7939" max="7939" width="8.5703125" customWidth="1"/>
    <col min="7940" max="7940" width="7.7109375" customWidth="1"/>
    <col min="7941" max="7941" width="7.28515625" customWidth="1"/>
    <col min="7942" max="7942" width="10.140625" customWidth="1"/>
    <col min="7943" max="7944" width="0" hidden="1" customWidth="1"/>
    <col min="7945" max="7945" width="7" customWidth="1"/>
    <col min="7946" max="7946" width="9.28515625" customWidth="1"/>
    <col min="7947" max="7947" width="7" customWidth="1"/>
    <col min="7948" max="7948" width="15.85546875" customWidth="1"/>
    <col min="7949" max="7949" width="7.7109375" customWidth="1"/>
    <col min="7950" max="7950" width="12.5703125" customWidth="1"/>
    <col min="7951" max="7952" width="11.42578125" customWidth="1"/>
    <col min="7953" max="7953" width="8" customWidth="1"/>
    <col min="7954" max="7954" width="20.28515625" customWidth="1"/>
    <col min="7955" max="7955" width="10.140625" customWidth="1"/>
    <col min="7956" max="7956" width="9" customWidth="1"/>
    <col min="7957" max="7957" width="12.140625" customWidth="1"/>
    <col min="7958" max="7958" width="11.5703125" customWidth="1"/>
    <col min="7959" max="7960" width="0" hidden="1" customWidth="1"/>
    <col min="7961" max="7961" width="9.140625" customWidth="1"/>
    <col min="8193" max="8193" width="22.5703125" customWidth="1"/>
    <col min="8194" max="8194" width="8.7109375" customWidth="1"/>
    <col min="8195" max="8195" width="8.5703125" customWidth="1"/>
    <col min="8196" max="8196" width="7.7109375" customWidth="1"/>
    <col min="8197" max="8197" width="7.28515625" customWidth="1"/>
    <col min="8198" max="8198" width="10.140625" customWidth="1"/>
    <col min="8199" max="8200" width="0" hidden="1" customWidth="1"/>
    <col min="8201" max="8201" width="7" customWidth="1"/>
    <col min="8202" max="8202" width="9.28515625" customWidth="1"/>
    <col min="8203" max="8203" width="7" customWidth="1"/>
    <col min="8204" max="8204" width="15.85546875" customWidth="1"/>
    <col min="8205" max="8205" width="7.7109375" customWidth="1"/>
    <col min="8206" max="8206" width="12.5703125" customWidth="1"/>
    <col min="8207" max="8208" width="11.42578125" customWidth="1"/>
    <col min="8209" max="8209" width="8" customWidth="1"/>
    <col min="8210" max="8210" width="20.28515625" customWidth="1"/>
    <col min="8211" max="8211" width="10.140625" customWidth="1"/>
    <col min="8212" max="8212" width="9" customWidth="1"/>
    <col min="8213" max="8213" width="12.140625" customWidth="1"/>
    <col min="8214" max="8214" width="11.5703125" customWidth="1"/>
    <col min="8215" max="8216" width="0" hidden="1" customWidth="1"/>
    <col min="8217" max="8217" width="9.140625" customWidth="1"/>
    <col min="8449" max="8449" width="22.5703125" customWidth="1"/>
    <col min="8450" max="8450" width="8.7109375" customWidth="1"/>
    <col min="8451" max="8451" width="8.5703125" customWidth="1"/>
    <col min="8452" max="8452" width="7.7109375" customWidth="1"/>
    <col min="8453" max="8453" width="7.28515625" customWidth="1"/>
    <col min="8454" max="8454" width="10.140625" customWidth="1"/>
    <col min="8455" max="8456" width="0" hidden="1" customWidth="1"/>
    <col min="8457" max="8457" width="7" customWidth="1"/>
    <col min="8458" max="8458" width="9.28515625" customWidth="1"/>
    <col min="8459" max="8459" width="7" customWidth="1"/>
    <col min="8460" max="8460" width="15.85546875" customWidth="1"/>
    <col min="8461" max="8461" width="7.7109375" customWidth="1"/>
    <col min="8462" max="8462" width="12.5703125" customWidth="1"/>
    <col min="8463" max="8464" width="11.42578125" customWidth="1"/>
    <col min="8465" max="8465" width="8" customWidth="1"/>
    <col min="8466" max="8466" width="20.28515625" customWidth="1"/>
    <col min="8467" max="8467" width="10.140625" customWidth="1"/>
    <col min="8468" max="8468" width="9" customWidth="1"/>
    <col min="8469" max="8469" width="12.140625" customWidth="1"/>
    <col min="8470" max="8470" width="11.5703125" customWidth="1"/>
    <col min="8471" max="8472" width="0" hidden="1" customWidth="1"/>
    <col min="8473" max="8473" width="9.140625" customWidth="1"/>
    <col min="8705" max="8705" width="22.5703125" customWidth="1"/>
    <col min="8706" max="8706" width="8.7109375" customWidth="1"/>
    <col min="8707" max="8707" width="8.5703125" customWidth="1"/>
    <col min="8708" max="8708" width="7.7109375" customWidth="1"/>
    <col min="8709" max="8709" width="7.28515625" customWidth="1"/>
    <col min="8710" max="8710" width="10.140625" customWidth="1"/>
    <col min="8711" max="8712" width="0" hidden="1" customWidth="1"/>
    <col min="8713" max="8713" width="7" customWidth="1"/>
    <col min="8714" max="8714" width="9.28515625" customWidth="1"/>
    <col min="8715" max="8715" width="7" customWidth="1"/>
    <col min="8716" max="8716" width="15.85546875" customWidth="1"/>
    <col min="8717" max="8717" width="7.7109375" customWidth="1"/>
    <col min="8718" max="8718" width="12.5703125" customWidth="1"/>
    <col min="8719" max="8720" width="11.42578125" customWidth="1"/>
    <col min="8721" max="8721" width="8" customWidth="1"/>
    <col min="8722" max="8722" width="20.28515625" customWidth="1"/>
    <col min="8723" max="8723" width="10.140625" customWidth="1"/>
    <col min="8724" max="8724" width="9" customWidth="1"/>
    <col min="8725" max="8725" width="12.140625" customWidth="1"/>
    <col min="8726" max="8726" width="11.5703125" customWidth="1"/>
    <col min="8727" max="8728" width="0" hidden="1" customWidth="1"/>
    <col min="8729" max="8729" width="9.140625" customWidth="1"/>
    <col min="8961" max="8961" width="22.5703125" customWidth="1"/>
    <col min="8962" max="8962" width="8.7109375" customWidth="1"/>
    <col min="8963" max="8963" width="8.5703125" customWidth="1"/>
    <col min="8964" max="8964" width="7.7109375" customWidth="1"/>
    <col min="8965" max="8965" width="7.28515625" customWidth="1"/>
    <col min="8966" max="8966" width="10.140625" customWidth="1"/>
    <col min="8967" max="8968" width="0" hidden="1" customWidth="1"/>
    <col min="8969" max="8969" width="7" customWidth="1"/>
    <col min="8970" max="8970" width="9.28515625" customWidth="1"/>
    <col min="8971" max="8971" width="7" customWidth="1"/>
    <col min="8972" max="8972" width="15.85546875" customWidth="1"/>
    <col min="8973" max="8973" width="7.7109375" customWidth="1"/>
    <col min="8974" max="8974" width="12.5703125" customWidth="1"/>
    <col min="8975" max="8976" width="11.42578125" customWidth="1"/>
    <col min="8977" max="8977" width="8" customWidth="1"/>
    <col min="8978" max="8978" width="20.28515625" customWidth="1"/>
    <col min="8979" max="8979" width="10.140625" customWidth="1"/>
    <col min="8980" max="8980" width="9" customWidth="1"/>
    <col min="8981" max="8981" width="12.140625" customWidth="1"/>
    <col min="8982" max="8982" width="11.5703125" customWidth="1"/>
    <col min="8983" max="8984" width="0" hidden="1" customWidth="1"/>
    <col min="8985" max="8985" width="9.140625" customWidth="1"/>
    <col min="9217" max="9217" width="22.5703125" customWidth="1"/>
    <col min="9218" max="9218" width="8.7109375" customWidth="1"/>
    <col min="9219" max="9219" width="8.5703125" customWidth="1"/>
    <col min="9220" max="9220" width="7.7109375" customWidth="1"/>
    <col min="9221" max="9221" width="7.28515625" customWidth="1"/>
    <col min="9222" max="9222" width="10.140625" customWidth="1"/>
    <col min="9223" max="9224" width="0" hidden="1" customWidth="1"/>
    <col min="9225" max="9225" width="7" customWidth="1"/>
    <col min="9226" max="9226" width="9.28515625" customWidth="1"/>
    <col min="9227" max="9227" width="7" customWidth="1"/>
    <col min="9228" max="9228" width="15.85546875" customWidth="1"/>
    <col min="9229" max="9229" width="7.7109375" customWidth="1"/>
    <col min="9230" max="9230" width="12.5703125" customWidth="1"/>
    <col min="9231" max="9232" width="11.42578125" customWidth="1"/>
    <col min="9233" max="9233" width="8" customWidth="1"/>
    <col min="9234" max="9234" width="20.28515625" customWidth="1"/>
    <col min="9235" max="9235" width="10.140625" customWidth="1"/>
    <col min="9236" max="9236" width="9" customWidth="1"/>
    <col min="9237" max="9237" width="12.140625" customWidth="1"/>
    <col min="9238" max="9238" width="11.5703125" customWidth="1"/>
    <col min="9239" max="9240" width="0" hidden="1" customWidth="1"/>
    <col min="9241" max="9241" width="9.140625" customWidth="1"/>
    <col min="9473" max="9473" width="22.5703125" customWidth="1"/>
    <col min="9474" max="9474" width="8.7109375" customWidth="1"/>
    <col min="9475" max="9475" width="8.5703125" customWidth="1"/>
    <col min="9476" max="9476" width="7.7109375" customWidth="1"/>
    <col min="9477" max="9477" width="7.28515625" customWidth="1"/>
    <col min="9478" max="9478" width="10.140625" customWidth="1"/>
    <col min="9479" max="9480" width="0" hidden="1" customWidth="1"/>
    <col min="9481" max="9481" width="7" customWidth="1"/>
    <col min="9482" max="9482" width="9.28515625" customWidth="1"/>
    <col min="9483" max="9483" width="7" customWidth="1"/>
    <col min="9484" max="9484" width="15.85546875" customWidth="1"/>
    <col min="9485" max="9485" width="7.7109375" customWidth="1"/>
    <col min="9486" max="9486" width="12.5703125" customWidth="1"/>
    <col min="9487" max="9488" width="11.42578125" customWidth="1"/>
    <col min="9489" max="9489" width="8" customWidth="1"/>
    <col min="9490" max="9490" width="20.28515625" customWidth="1"/>
    <col min="9491" max="9491" width="10.140625" customWidth="1"/>
    <col min="9492" max="9492" width="9" customWidth="1"/>
    <col min="9493" max="9493" width="12.140625" customWidth="1"/>
    <col min="9494" max="9494" width="11.5703125" customWidth="1"/>
    <col min="9495" max="9496" width="0" hidden="1" customWidth="1"/>
    <col min="9497" max="9497" width="9.140625" customWidth="1"/>
    <col min="9729" max="9729" width="22.5703125" customWidth="1"/>
    <col min="9730" max="9730" width="8.7109375" customWidth="1"/>
    <col min="9731" max="9731" width="8.5703125" customWidth="1"/>
    <col min="9732" max="9732" width="7.7109375" customWidth="1"/>
    <col min="9733" max="9733" width="7.28515625" customWidth="1"/>
    <col min="9734" max="9734" width="10.140625" customWidth="1"/>
    <col min="9735" max="9736" width="0" hidden="1" customWidth="1"/>
    <col min="9737" max="9737" width="7" customWidth="1"/>
    <col min="9738" max="9738" width="9.28515625" customWidth="1"/>
    <col min="9739" max="9739" width="7" customWidth="1"/>
    <col min="9740" max="9740" width="15.85546875" customWidth="1"/>
    <col min="9741" max="9741" width="7.7109375" customWidth="1"/>
    <col min="9742" max="9742" width="12.5703125" customWidth="1"/>
    <col min="9743" max="9744" width="11.42578125" customWidth="1"/>
    <col min="9745" max="9745" width="8" customWidth="1"/>
    <col min="9746" max="9746" width="20.28515625" customWidth="1"/>
    <col min="9747" max="9747" width="10.140625" customWidth="1"/>
    <col min="9748" max="9748" width="9" customWidth="1"/>
    <col min="9749" max="9749" width="12.140625" customWidth="1"/>
    <col min="9750" max="9750" width="11.5703125" customWidth="1"/>
    <col min="9751" max="9752" width="0" hidden="1" customWidth="1"/>
    <col min="9753" max="9753" width="9.140625" customWidth="1"/>
    <col min="9985" max="9985" width="22.5703125" customWidth="1"/>
    <col min="9986" max="9986" width="8.7109375" customWidth="1"/>
    <col min="9987" max="9987" width="8.5703125" customWidth="1"/>
    <col min="9988" max="9988" width="7.7109375" customWidth="1"/>
    <col min="9989" max="9989" width="7.28515625" customWidth="1"/>
    <col min="9990" max="9990" width="10.140625" customWidth="1"/>
    <col min="9991" max="9992" width="0" hidden="1" customWidth="1"/>
    <col min="9993" max="9993" width="7" customWidth="1"/>
    <col min="9994" max="9994" width="9.28515625" customWidth="1"/>
    <col min="9995" max="9995" width="7" customWidth="1"/>
    <col min="9996" max="9996" width="15.85546875" customWidth="1"/>
    <col min="9997" max="9997" width="7.7109375" customWidth="1"/>
    <col min="9998" max="9998" width="12.5703125" customWidth="1"/>
    <col min="9999" max="10000" width="11.42578125" customWidth="1"/>
    <col min="10001" max="10001" width="8" customWidth="1"/>
    <col min="10002" max="10002" width="20.28515625" customWidth="1"/>
    <col min="10003" max="10003" width="10.140625" customWidth="1"/>
    <col min="10004" max="10004" width="9" customWidth="1"/>
    <col min="10005" max="10005" width="12.140625" customWidth="1"/>
    <col min="10006" max="10006" width="11.5703125" customWidth="1"/>
    <col min="10007" max="10008" width="0" hidden="1" customWidth="1"/>
    <col min="10009" max="10009" width="9.140625" customWidth="1"/>
    <col min="10241" max="10241" width="22.5703125" customWidth="1"/>
    <col min="10242" max="10242" width="8.7109375" customWidth="1"/>
    <col min="10243" max="10243" width="8.5703125" customWidth="1"/>
    <col min="10244" max="10244" width="7.7109375" customWidth="1"/>
    <col min="10245" max="10245" width="7.28515625" customWidth="1"/>
    <col min="10246" max="10246" width="10.140625" customWidth="1"/>
    <col min="10247" max="10248" width="0" hidden="1" customWidth="1"/>
    <col min="10249" max="10249" width="7" customWidth="1"/>
    <col min="10250" max="10250" width="9.28515625" customWidth="1"/>
    <col min="10251" max="10251" width="7" customWidth="1"/>
    <col min="10252" max="10252" width="15.85546875" customWidth="1"/>
    <col min="10253" max="10253" width="7.7109375" customWidth="1"/>
    <col min="10254" max="10254" width="12.5703125" customWidth="1"/>
    <col min="10255" max="10256" width="11.42578125" customWidth="1"/>
    <col min="10257" max="10257" width="8" customWidth="1"/>
    <col min="10258" max="10258" width="20.28515625" customWidth="1"/>
    <col min="10259" max="10259" width="10.140625" customWidth="1"/>
    <col min="10260" max="10260" width="9" customWidth="1"/>
    <col min="10261" max="10261" width="12.140625" customWidth="1"/>
    <col min="10262" max="10262" width="11.5703125" customWidth="1"/>
    <col min="10263" max="10264" width="0" hidden="1" customWidth="1"/>
    <col min="10265" max="10265" width="9.140625" customWidth="1"/>
    <col min="10497" max="10497" width="22.5703125" customWidth="1"/>
    <col min="10498" max="10498" width="8.7109375" customWidth="1"/>
    <col min="10499" max="10499" width="8.5703125" customWidth="1"/>
    <col min="10500" max="10500" width="7.7109375" customWidth="1"/>
    <col min="10501" max="10501" width="7.28515625" customWidth="1"/>
    <col min="10502" max="10502" width="10.140625" customWidth="1"/>
    <col min="10503" max="10504" width="0" hidden="1" customWidth="1"/>
    <col min="10505" max="10505" width="7" customWidth="1"/>
    <col min="10506" max="10506" width="9.28515625" customWidth="1"/>
    <col min="10507" max="10507" width="7" customWidth="1"/>
    <col min="10508" max="10508" width="15.85546875" customWidth="1"/>
    <col min="10509" max="10509" width="7.7109375" customWidth="1"/>
    <col min="10510" max="10510" width="12.5703125" customWidth="1"/>
    <col min="10511" max="10512" width="11.42578125" customWidth="1"/>
    <col min="10513" max="10513" width="8" customWidth="1"/>
    <col min="10514" max="10514" width="20.28515625" customWidth="1"/>
    <col min="10515" max="10515" width="10.140625" customWidth="1"/>
    <col min="10516" max="10516" width="9" customWidth="1"/>
    <col min="10517" max="10517" width="12.140625" customWidth="1"/>
    <col min="10518" max="10518" width="11.5703125" customWidth="1"/>
    <col min="10519" max="10520" width="0" hidden="1" customWidth="1"/>
    <col min="10521" max="10521" width="9.140625" customWidth="1"/>
    <col min="10753" max="10753" width="22.5703125" customWidth="1"/>
    <col min="10754" max="10754" width="8.7109375" customWidth="1"/>
    <col min="10755" max="10755" width="8.5703125" customWidth="1"/>
    <col min="10756" max="10756" width="7.7109375" customWidth="1"/>
    <col min="10757" max="10757" width="7.28515625" customWidth="1"/>
    <col min="10758" max="10758" width="10.140625" customWidth="1"/>
    <col min="10759" max="10760" width="0" hidden="1" customWidth="1"/>
    <col min="10761" max="10761" width="7" customWidth="1"/>
    <col min="10762" max="10762" width="9.28515625" customWidth="1"/>
    <col min="10763" max="10763" width="7" customWidth="1"/>
    <col min="10764" max="10764" width="15.85546875" customWidth="1"/>
    <col min="10765" max="10765" width="7.7109375" customWidth="1"/>
    <col min="10766" max="10766" width="12.5703125" customWidth="1"/>
    <col min="10767" max="10768" width="11.42578125" customWidth="1"/>
    <col min="10769" max="10769" width="8" customWidth="1"/>
    <col min="10770" max="10770" width="20.28515625" customWidth="1"/>
    <col min="10771" max="10771" width="10.140625" customWidth="1"/>
    <col min="10772" max="10772" width="9" customWidth="1"/>
    <col min="10773" max="10773" width="12.140625" customWidth="1"/>
    <col min="10774" max="10774" width="11.5703125" customWidth="1"/>
    <col min="10775" max="10776" width="0" hidden="1" customWidth="1"/>
    <col min="10777" max="10777" width="9.140625" customWidth="1"/>
    <col min="11009" max="11009" width="22.5703125" customWidth="1"/>
    <col min="11010" max="11010" width="8.7109375" customWidth="1"/>
    <col min="11011" max="11011" width="8.5703125" customWidth="1"/>
    <col min="11012" max="11012" width="7.7109375" customWidth="1"/>
    <col min="11013" max="11013" width="7.28515625" customWidth="1"/>
    <col min="11014" max="11014" width="10.140625" customWidth="1"/>
    <col min="11015" max="11016" width="0" hidden="1" customWidth="1"/>
    <col min="11017" max="11017" width="7" customWidth="1"/>
    <col min="11018" max="11018" width="9.28515625" customWidth="1"/>
    <col min="11019" max="11019" width="7" customWidth="1"/>
    <col min="11020" max="11020" width="15.85546875" customWidth="1"/>
    <col min="11021" max="11021" width="7.7109375" customWidth="1"/>
    <col min="11022" max="11022" width="12.5703125" customWidth="1"/>
    <col min="11023" max="11024" width="11.42578125" customWidth="1"/>
    <col min="11025" max="11025" width="8" customWidth="1"/>
    <col min="11026" max="11026" width="20.28515625" customWidth="1"/>
    <col min="11027" max="11027" width="10.140625" customWidth="1"/>
    <col min="11028" max="11028" width="9" customWidth="1"/>
    <col min="11029" max="11029" width="12.140625" customWidth="1"/>
    <col min="11030" max="11030" width="11.5703125" customWidth="1"/>
    <col min="11031" max="11032" width="0" hidden="1" customWidth="1"/>
    <col min="11033" max="11033" width="9.140625" customWidth="1"/>
    <col min="11265" max="11265" width="22.5703125" customWidth="1"/>
    <col min="11266" max="11266" width="8.7109375" customWidth="1"/>
    <col min="11267" max="11267" width="8.5703125" customWidth="1"/>
    <col min="11268" max="11268" width="7.7109375" customWidth="1"/>
    <col min="11269" max="11269" width="7.28515625" customWidth="1"/>
    <col min="11270" max="11270" width="10.140625" customWidth="1"/>
    <col min="11271" max="11272" width="0" hidden="1" customWidth="1"/>
    <col min="11273" max="11273" width="7" customWidth="1"/>
    <col min="11274" max="11274" width="9.28515625" customWidth="1"/>
    <col min="11275" max="11275" width="7" customWidth="1"/>
    <col min="11276" max="11276" width="15.85546875" customWidth="1"/>
    <col min="11277" max="11277" width="7.7109375" customWidth="1"/>
    <col min="11278" max="11278" width="12.5703125" customWidth="1"/>
    <col min="11279" max="11280" width="11.42578125" customWidth="1"/>
    <col min="11281" max="11281" width="8" customWidth="1"/>
    <col min="11282" max="11282" width="20.28515625" customWidth="1"/>
    <col min="11283" max="11283" width="10.140625" customWidth="1"/>
    <col min="11284" max="11284" width="9" customWidth="1"/>
    <col min="11285" max="11285" width="12.140625" customWidth="1"/>
    <col min="11286" max="11286" width="11.5703125" customWidth="1"/>
    <col min="11287" max="11288" width="0" hidden="1" customWidth="1"/>
    <col min="11289" max="11289" width="9.140625" customWidth="1"/>
    <col min="11521" max="11521" width="22.5703125" customWidth="1"/>
    <col min="11522" max="11522" width="8.7109375" customWidth="1"/>
    <col min="11523" max="11523" width="8.5703125" customWidth="1"/>
    <col min="11524" max="11524" width="7.7109375" customWidth="1"/>
    <col min="11525" max="11525" width="7.28515625" customWidth="1"/>
    <col min="11526" max="11526" width="10.140625" customWidth="1"/>
    <col min="11527" max="11528" width="0" hidden="1" customWidth="1"/>
    <col min="11529" max="11529" width="7" customWidth="1"/>
    <col min="11530" max="11530" width="9.28515625" customWidth="1"/>
    <col min="11531" max="11531" width="7" customWidth="1"/>
    <col min="11532" max="11532" width="15.85546875" customWidth="1"/>
    <col min="11533" max="11533" width="7.7109375" customWidth="1"/>
    <col min="11534" max="11534" width="12.5703125" customWidth="1"/>
    <col min="11535" max="11536" width="11.42578125" customWidth="1"/>
    <col min="11537" max="11537" width="8" customWidth="1"/>
    <col min="11538" max="11538" width="20.28515625" customWidth="1"/>
    <col min="11539" max="11539" width="10.140625" customWidth="1"/>
    <col min="11540" max="11540" width="9" customWidth="1"/>
    <col min="11541" max="11541" width="12.140625" customWidth="1"/>
    <col min="11542" max="11542" width="11.5703125" customWidth="1"/>
    <col min="11543" max="11544" width="0" hidden="1" customWidth="1"/>
    <col min="11545" max="11545" width="9.140625" customWidth="1"/>
    <col min="11777" max="11777" width="22.5703125" customWidth="1"/>
    <col min="11778" max="11778" width="8.7109375" customWidth="1"/>
    <col min="11779" max="11779" width="8.5703125" customWidth="1"/>
    <col min="11780" max="11780" width="7.7109375" customWidth="1"/>
    <col min="11781" max="11781" width="7.28515625" customWidth="1"/>
    <col min="11782" max="11782" width="10.140625" customWidth="1"/>
    <col min="11783" max="11784" width="0" hidden="1" customWidth="1"/>
    <col min="11785" max="11785" width="7" customWidth="1"/>
    <col min="11786" max="11786" width="9.28515625" customWidth="1"/>
    <col min="11787" max="11787" width="7" customWidth="1"/>
    <col min="11788" max="11788" width="15.85546875" customWidth="1"/>
    <col min="11789" max="11789" width="7.7109375" customWidth="1"/>
    <col min="11790" max="11790" width="12.5703125" customWidth="1"/>
    <col min="11791" max="11792" width="11.42578125" customWidth="1"/>
    <col min="11793" max="11793" width="8" customWidth="1"/>
    <col min="11794" max="11794" width="20.28515625" customWidth="1"/>
    <col min="11795" max="11795" width="10.140625" customWidth="1"/>
    <col min="11796" max="11796" width="9" customWidth="1"/>
    <col min="11797" max="11797" width="12.140625" customWidth="1"/>
    <col min="11798" max="11798" width="11.5703125" customWidth="1"/>
    <col min="11799" max="11800" width="0" hidden="1" customWidth="1"/>
    <col min="11801" max="11801" width="9.140625" customWidth="1"/>
    <col min="12033" max="12033" width="22.5703125" customWidth="1"/>
    <col min="12034" max="12034" width="8.7109375" customWidth="1"/>
    <col min="12035" max="12035" width="8.5703125" customWidth="1"/>
    <col min="12036" max="12036" width="7.7109375" customWidth="1"/>
    <col min="12037" max="12037" width="7.28515625" customWidth="1"/>
    <col min="12038" max="12038" width="10.140625" customWidth="1"/>
    <col min="12039" max="12040" width="0" hidden="1" customWidth="1"/>
    <col min="12041" max="12041" width="7" customWidth="1"/>
    <col min="12042" max="12042" width="9.28515625" customWidth="1"/>
    <col min="12043" max="12043" width="7" customWidth="1"/>
    <col min="12044" max="12044" width="15.85546875" customWidth="1"/>
    <col min="12045" max="12045" width="7.7109375" customWidth="1"/>
    <col min="12046" max="12046" width="12.5703125" customWidth="1"/>
    <col min="12047" max="12048" width="11.42578125" customWidth="1"/>
    <col min="12049" max="12049" width="8" customWidth="1"/>
    <col min="12050" max="12050" width="20.28515625" customWidth="1"/>
    <col min="12051" max="12051" width="10.140625" customWidth="1"/>
    <col min="12052" max="12052" width="9" customWidth="1"/>
    <col min="12053" max="12053" width="12.140625" customWidth="1"/>
    <col min="12054" max="12054" width="11.5703125" customWidth="1"/>
    <col min="12055" max="12056" width="0" hidden="1" customWidth="1"/>
    <col min="12057" max="12057" width="9.140625" customWidth="1"/>
    <col min="12289" max="12289" width="22.5703125" customWidth="1"/>
    <col min="12290" max="12290" width="8.7109375" customWidth="1"/>
    <col min="12291" max="12291" width="8.5703125" customWidth="1"/>
    <col min="12292" max="12292" width="7.7109375" customWidth="1"/>
    <col min="12293" max="12293" width="7.28515625" customWidth="1"/>
    <col min="12294" max="12294" width="10.140625" customWidth="1"/>
    <col min="12295" max="12296" width="0" hidden="1" customWidth="1"/>
    <col min="12297" max="12297" width="7" customWidth="1"/>
    <col min="12298" max="12298" width="9.28515625" customWidth="1"/>
    <col min="12299" max="12299" width="7" customWidth="1"/>
    <col min="12300" max="12300" width="15.85546875" customWidth="1"/>
    <col min="12301" max="12301" width="7.7109375" customWidth="1"/>
    <col min="12302" max="12302" width="12.5703125" customWidth="1"/>
    <col min="12303" max="12304" width="11.42578125" customWidth="1"/>
    <col min="12305" max="12305" width="8" customWidth="1"/>
    <col min="12306" max="12306" width="20.28515625" customWidth="1"/>
    <col min="12307" max="12307" width="10.140625" customWidth="1"/>
    <col min="12308" max="12308" width="9" customWidth="1"/>
    <col min="12309" max="12309" width="12.140625" customWidth="1"/>
    <col min="12310" max="12310" width="11.5703125" customWidth="1"/>
    <col min="12311" max="12312" width="0" hidden="1" customWidth="1"/>
    <col min="12313" max="12313" width="9.140625" customWidth="1"/>
    <col min="12545" max="12545" width="22.5703125" customWidth="1"/>
    <col min="12546" max="12546" width="8.7109375" customWidth="1"/>
    <col min="12547" max="12547" width="8.5703125" customWidth="1"/>
    <col min="12548" max="12548" width="7.7109375" customWidth="1"/>
    <col min="12549" max="12549" width="7.28515625" customWidth="1"/>
    <col min="12550" max="12550" width="10.140625" customWidth="1"/>
    <col min="12551" max="12552" width="0" hidden="1" customWidth="1"/>
    <col min="12553" max="12553" width="7" customWidth="1"/>
    <col min="12554" max="12554" width="9.28515625" customWidth="1"/>
    <col min="12555" max="12555" width="7" customWidth="1"/>
    <col min="12556" max="12556" width="15.85546875" customWidth="1"/>
    <col min="12557" max="12557" width="7.7109375" customWidth="1"/>
    <col min="12558" max="12558" width="12.5703125" customWidth="1"/>
    <col min="12559" max="12560" width="11.42578125" customWidth="1"/>
    <col min="12561" max="12561" width="8" customWidth="1"/>
    <col min="12562" max="12562" width="20.28515625" customWidth="1"/>
    <col min="12563" max="12563" width="10.140625" customWidth="1"/>
    <col min="12564" max="12564" width="9" customWidth="1"/>
    <col min="12565" max="12565" width="12.140625" customWidth="1"/>
    <col min="12566" max="12566" width="11.5703125" customWidth="1"/>
    <col min="12567" max="12568" width="0" hidden="1" customWidth="1"/>
    <col min="12569" max="12569" width="9.140625" customWidth="1"/>
    <col min="12801" max="12801" width="22.5703125" customWidth="1"/>
    <col min="12802" max="12802" width="8.7109375" customWidth="1"/>
    <col min="12803" max="12803" width="8.5703125" customWidth="1"/>
    <col min="12804" max="12804" width="7.7109375" customWidth="1"/>
    <col min="12805" max="12805" width="7.28515625" customWidth="1"/>
    <col min="12806" max="12806" width="10.140625" customWidth="1"/>
    <col min="12807" max="12808" width="0" hidden="1" customWidth="1"/>
    <col min="12809" max="12809" width="7" customWidth="1"/>
    <col min="12810" max="12810" width="9.28515625" customWidth="1"/>
    <col min="12811" max="12811" width="7" customWidth="1"/>
    <col min="12812" max="12812" width="15.85546875" customWidth="1"/>
    <col min="12813" max="12813" width="7.7109375" customWidth="1"/>
    <col min="12814" max="12814" width="12.5703125" customWidth="1"/>
    <col min="12815" max="12816" width="11.42578125" customWidth="1"/>
    <col min="12817" max="12817" width="8" customWidth="1"/>
    <col min="12818" max="12818" width="20.28515625" customWidth="1"/>
    <col min="12819" max="12819" width="10.140625" customWidth="1"/>
    <col min="12820" max="12820" width="9" customWidth="1"/>
    <col min="12821" max="12821" width="12.140625" customWidth="1"/>
    <col min="12822" max="12822" width="11.5703125" customWidth="1"/>
    <col min="12823" max="12824" width="0" hidden="1" customWidth="1"/>
    <col min="12825" max="12825" width="9.140625" customWidth="1"/>
    <col min="13057" max="13057" width="22.5703125" customWidth="1"/>
    <col min="13058" max="13058" width="8.7109375" customWidth="1"/>
    <col min="13059" max="13059" width="8.5703125" customWidth="1"/>
    <col min="13060" max="13060" width="7.7109375" customWidth="1"/>
    <col min="13061" max="13061" width="7.28515625" customWidth="1"/>
    <col min="13062" max="13062" width="10.140625" customWidth="1"/>
    <col min="13063" max="13064" width="0" hidden="1" customWidth="1"/>
    <col min="13065" max="13065" width="7" customWidth="1"/>
    <col min="13066" max="13066" width="9.28515625" customWidth="1"/>
    <col min="13067" max="13067" width="7" customWidth="1"/>
    <col min="13068" max="13068" width="15.85546875" customWidth="1"/>
    <col min="13069" max="13069" width="7.7109375" customWidth="1"/>
    <col min="13070" max="13070" width="12.5703125" customWidth="1"/>
    <col min="13071" max="13072" width="11.42578125" customWidth="1"/>
    <col min="13073" max="13073" width="8" customWidth="1"/>
    <col min="13074" max="13074" width="20.28515625" customWidth="1"/>
    <col min="13075" max="13075" width="10.140625" customWidth="1"/>
    <col min="13076" max="13076" width="9" customWidth="1"/>
    <col min="13077" max="13077" width="12.140625" customWidth="1"/>
    <col min="13078" max="13078" width="11.5703125" customWidth="1"/>
    <col min="13079" max="13080" width="0" hidden="1" customWidth="1"/>
    <col min="13081" max="13081" width="9.140625" customWidth="1"/>
    <col min="13313" max="13313" width="22.5703125" customWidth="1"/>
    <col min="13314" max="13314" width="8.7109375" customWidth="1"/>
    <col min="13315" max="13315" width="8.5703125" customWidth="1"/>
    <col min="13316" max="13316" width="7.7109375" customWidth="1"/>
    <col min="13317" max="13317" width="7.28515625" customWidth="1"/>
    <col min="13318" max="13318" width="10.140625" customWidth="1"/>
    <col min="13319" max="13320" width="0" hidden="1" customWidth="1"/>
    <col min="13321" max="13321" width="7" customWidth="1"/>
    <col min="13322" max="13322" width="9.28515625" customWidth="1"/>
    <col min="13323" max="13323" width="7" customWidth="1"/>
    <col min="13324" max="13324" width="15.85546875" customWidth="1"/>
    <col min="13325" max="13325" width="7.7109375" customWidth="1"/>
    <col min="13326" max="13326" width="12.5703125" customWidth="1"/>
    <col min="13327" max="13328" width="11.42578125" customWidth="1"/>
    <col min="13329" max="13329" width="8" customWidth="1"/>
    <col min="13330" max="13330" width="20.28515625" customWidth="1"/>
    <col min="13331" max="13331" width="10.140625" customWidth="1"/>
    <col min="13332" max="13332" width="9" customWidth="1"/>
    <col min="13333" max="13333" width="12.140625" customWidth="1"/>
    <col min="13334" max="13334" width="11.5703125" customWidth="1"/>
    <col min="13335" max="13336" width="0" hidden="1" customWidth="1"/>
    <col min="13337" max="13337" width="9.140625" customWidth="1"/>
    <col min="13569" max="13569" width="22.5703125" customWidth="1"/>
    <col min="13570" max="13570" width="8.7109375" customWidth="1"/>
    <col min="13571" max="13571" width="8.5703125" customWidth="1"/>
    <col min="13572" max="13572" width="7.7109375" customWidth="1"/>
    <col min="13573" max="13573" width="7.28515625" customWidth="1"/>
    <col min="13574" max="13574" width="10.140625" customWidth="1"/>
    <col min="13575" max="13576" width="0" hidden="1" customWidth="1"/>
    <col min="13577" max="13577" width="7" customWidth="1"/>
    <col min="13578" max="13578" width="9.28515625" customWidth="1"/>
    <col min="13579" max="13579" width="7" customWidth="1"/>
    <col min="13580" max="13580" width="15.85546875" customWidth="1"/>
    <col min="13581" max="13581" width="7.7109375" customWidth="1"/>
    <col min="13582" max="13582" width="12.5703125" customWidth="1"/>
    <col min="13583" max="13584" width="11.42578125" customWidth="1"/>
    <col min="13585" max="13585" width="8" customWidth="1"/>
    <col min="13586" max="13586" width="20.28515625" customWidth="1"/>
    <col min="13587" max="13587" width="10.140625" customWidth="1"/>
    <col min="13588" max="13588" width="9" customWidth="1"/>
    <col min="13589" max="13589" width="12.140625" customWidth="1"/>
    <col min="13590" max="13590" width="11.5703125" customWidth="1"/>
    <col min="13591" max="13592" width="0" hidden="1" customWidth="1"/>
    <col min="13593" max="13593" width="9.140625" customWidth="1"/>
    <col min="13825" max="13825" width="22.5703125" customWidth="1"/>
    <col min="13826" max="13826" width="8.7109375" customWidth="1"/>
    <col min="13827" max="13827" width="8.5703125" customWidth="1"/>
    <col min="13828" max="13828" width="7.7109375" customWidth="1"/>
    <col min="13829" max="13829" width="7.28515625" customWidth="1"/>
    <col min="13830" max="13830" width="10.140625" customWidth="1"/>
    <col min="13831" max="13832" width="0" hidden="1" customWidth="1"/>
    <col min="13833" max="13833" width="7" customWidth="1"/>
    <col min="13834" max="13834" width="9.28515625" customWidth="1"/>
    <col min="13835" max="13835" width="7" customWidth="1"/>
    <col min="13836" max="13836" width="15.85546875" customWidth="1"/>
    <col min="13837" max="13837" width="7.7109375" customWidth="1"/>
    <col min="13838" max="13838" width="12.5703125" customWidth="1"/>
    <col min="13839" max="13840" width="11.42578125" customWidth="1"/>
    <col min="13841" max="13841" width="8" customWidth="1"/>
    <col min="13842" max="13842" width="20.28515625" customWidth="1"/>
    <col min="13843" max="13843" width="10.140625" customWidth="1"/>
    <col min="13844" max="13844" width="9" customWidth="1"/>
    <col min="13845" max="13845" width="12.140625" customWidth="1"/>
    <col min="13846" max="13846" width="11.5703125" customWidth="1"/>
    <col min="13847" max="13848" width="0" hidden="1" customWidth="1"/>
    <col min="13849" max="13849" width="9.140625" customWidth="1"/>
    <col min="14081" max="14081" width="22.5703125" customWidth="1"/>
    <col min="14082" max="14082" width="8.7109375" customWidth="1"/>
    <col min="14083" max="14083" width="8.5703125" customWidth="1"/>
    <col min="14084" max="14084" width="7.7109375" customWidth="1"/>
    <col min="14085" max="14085" width="7.28515625" customWidth="1"/>
    <col min="14086" max="14086" width="10.140625" customWidth="1"/>
    <col min="14087" max="14088" width="0" hidden="1" customWidth="1"/>
    <col min="14089" max="14089" width="7" customWidth="1"/>
    <col min="14090" max="14090" width="9.28515625" customWidth="1"/>
    <col min="14091" max="14091" width="7" customWidth="1"/>
    <col min="14092" max="14092" width="15.85546875" customWidth="1"/>
    <col min="14093" max="14093" width="7.7109375" customWidth="1"/>
    <col min="14094" max="14094" width="12.5703125" customWidth="1"/>
    <col min="14095" max="14096" width="11.42578125" customWidth="1"/>
    <col min="14097" max="14097" width="8" customWidth="1"/>
    <col min="14098" max="14098" width="20.28515625" customWidth="1"/>
    <col min="14099" max="14099" width="10.140625" customWidth="1"/>
    <col min="14100" max="14100" width="9" customWidth="1"/>
    <col min="14101" max="14101" width="12.140625" customWidth="1"/>
    <col min="14102" max="14102" width="11.5703125" customWidth="1"/>
    <col min="14103" max="14104" width="0" hidden="1" customWidth="1"/>
    <col min="14105" max="14105" width="9.140625" customWidth="1"/>
    <col min="14337" max="14337" width="22.5703125" customWidth="1"/>
    <col min="14338" max="14338" width="8.7109375" customWidth="1"/>
    <col min="14339" max="14339" width="8.5703125" customWidth="1"/>
    <col min="14340" max="14340" width="7.7109375" customWidth="1"/>
    <col min="14341" max="14341" width="7.28515625" customWidth="1"/>
    <col min="14342" max="14342" width="10.140625" customWidth="1"/>
    <col min="14343" max="14344" width="0" hidden="1" customWidth="1"/>
    <col min="14345" max="14345" width="7" customWidth="1"/>
    <col min="14346" max="14346" width="9.28515625" customWidth="1"/>
    <col min="14347" max="14347" width="7" customWidth="1"/>
    <col min="14348" max="14348" width="15.85546875" customWidth="1"/>
    <col min="14349" max="14349" width="7.7109375" customWidth="1"/>
    <col min="14350" max="14350" width="12.5703125" customWidth="1"/>
    <col min="14351" max="14352" width="11.42578125" customWidth="1"/>
    <col min="14353" max="14353" width="8" customWidth="1"/>
    <col min="14354" max="14354" width="20.28515625" customWidth="1"/>
    <col min="14355" max="14355" width="10.140625" customWidth="1"/>
    <col min="14356" max="14356" width="9" customWidth="1"/>
    <col min="14357" max="14357" width="12.140625" customWidth="1"/>
    <col min="14358" max="14358" width="11.5703125" customWidth="1"/>
    <col min="14359" max="14360" width="0" hidden="1" customWidth="1"/>
    <col min="14361" max="14361" width="9.140625" customWidth="1"/>
    <col min="14593" max="14593" width="22.5703125" customWidth="1"/>
    <col min="14594" max="14594" width="8.7109375" customWidth="1"/>
    <col min="14595" max="14595" width="8.5703125" customWidth="1"/>
    <col min="14596" max="14596" width="7.7109375" customWidth="1"/>
    <col min="14597" max="14597" width="7.28515625" customWidth="1"/>
    <col min="14598" max="14598" width="10.140625" customWidth="1"/>
    <col min="14599" max="14600" width="0" hidden="1" customWidth="1"/>
    <col min="14601" max="14601" width="7" customWidth="1"/>
    <col min="14602" max="14602" width="9.28515625" customWidth="1"/>
    <col min="14603" max="14603" width="7" customWidth="1"/>
    <col min="14604" max="14604" width="15.85546875" customWidth="1"/>
    <col min="14605" max="14605" width="7.7109375" customWidth="1"/>
    <col min="14606" max="14606" width="12.5703125" customWidth="1"/>
    <col min="14607" max="14608" width="11.42578125" customWidth="1"/>
    <col min="14609" max="14609" width="8" customWidth="1"/>
    <col min="14610" max="14610" width="20.28515625" customWidth="1"/>
    <col min="14611" max="14611" width="10.140625" customWidth="1"/>
    <col min="14612" max="14612" width="9" customWidth="1"/>
    <col min="14613" max="14613" width="12.140625" customWidth="1"/>
    <col min="14614" max="14614" width="11.5703125" customWidth="1"/>
    <col min="14615" max="14616" width="0" hidden="1" customWidth="1"/>
    <col min="14617" max="14617" width="9.140625" customWidth="1"/>
    <col min="14849" max="14849" width="22.5703125" customWidth="1"/>
    <col min="14850" max="14850" width="8.7109375" customWidth="1"/>
    <col min="14851" max="14851" width="8.5703125" customWidth="1"/>
    <col min="14852" max="14852" width="7.7109375" customWidth="1"/>
    <col min="14853" max="14853" width="7.28515625" customWidth="1"/>
    <col min="14854" max="14854" width="10.140625" customWidth="1"/>
    <col min="14855" max="14856" width="0" hidden="1" customWidth="1"/>
    <col min="14857" max="14857" width="7" customWidth="1"/>
    <col min="14858" max="14858" width="9.28515625" customWidth="1"/>
    <col min="14859" max="14859" width="7" customWidth="1"/>
    <col min="14860" max="14860" width="15.85546875" customWidth="1"/>
    <col min="14861" max="14861" width="7.7109375" customWidth="1"/>
    <col min="14862" max="14862" width="12.5703125" customWidth="1"/>
    <col min="14863" max="14864" width="11.42578125" customWidth="1"/>
    <col min="14865" max="14865" width="8" customWidth="1"/>
    <col min="14866" max="14866" width="20.28515625" customWidth="1"/>
    <col min="14867" max="14867" width="10.140625" customWidth="1"/>
    <col min="14868" max="14868" width="9" customWidth="1"/>
    <col min="14869" max="14869" width="12.140625" customWidth="1"/>
    <col min="14870" max="14870" width="11.5703125" customWidth="1"/>
    <col min="14871" max="14872" width="0" hidden="1" customWidth="1"/>
    <col min="14873" max="14873" width="9.140625" customWidth="1"/>
    <col min="15105" max="15105" width="22.5703125" customWidth="1"/>
    <col min="15106" max="15106" width="8.7109375" customWidth="1"/>
    <col min="15107" max="15107" width="8.5703125" customWidth="1"/>
    <col min="15108" max="15108" width="7.7109375" customWidth="1"/>
    <col min="15109" max="15109" width="7.28515625" customWidth="1"/>
    <col min="15110" max="15110" width="10.140625" customWidth="1"/>
    <col min="15111" max="15112" width="0" hidden="1" customWidth="1"/>
    <col min="15113" max="15113" width="7" customWidth="1"/>
    <col min="15114" max="15114" width="9.28515625" customWidth="1"/>
    <col min="15115" max="15115" width="7" customWidth="1"/>
    <col min="15116" max="15116" width="15.85546875" customWidth="1"/>
    <col min="15117" max="15117" width="7.7109375" customWidth="1"/>
    <col min="15118" max="15118" width="12.5703125" customWidth="1"/>
    <col min="15119" max="15120" width="11.42578125" customWidth="1"/>
    <col min="15121" max="15121" width="8" customWidth="1"/>
    <col min="15122" max="15122" width="20.28515625" customWidth="1"/>
    <col min="15123" max="15123" width="10.140625" customWidth="1"/>
    <col min="15124" max="15124" width="9" customWidth="1"/>
    <col min="15125" max="15125" width="12.140625" customWidth="1"/>
    <col min="15126" max="15126" width="11.5703125" customWidth="1"/>
    <col min="15127" max="15128" width="0" hidden="1" customWidth="1"/>
    <col min="15129" max="15129" width="9.140625" customWidth="1"/>
    <col min="15361" max="15361" width="22.5703125" customWidth="1"/>
    <col min="15362" max="15362" width="8.7109375" customWidth="1"/>
    <col min="15363" max="15363" width="8.5703125" customWidth="1"/>
    <col min="15364" max="15364" width="7.7109375" customWidth="1"/>
    <col min="15365" max="15365" width="7.28515625" customWidth="1"/>
    <col min="15366" max="15366" width="10.140625" customWidth="1"/>
    <col min="15367" max="15368" width="0" hidden="1" customWidth="1"/>
    <col min="15369" max="15369" width="7" customWidth="1"/>
    <col min="15370" max="15370" width="9.28515625" customWidth="1"/>
    <col min="15371" max="15371" width="7" customWidth="1"/>
    <col min="15372" max="15372" width="15.85546875" customWidth="1"/>
    <col min="15373" max="15373" width="7.7109375" customWidth="1"/>
    <col min="15374" max="15374" width="12.5703125" customWidth="1"/>
    <col min="15375" max="15376" width="11.42578125" customWidth="1"/>
    <col min="15377" max="15377" width="8" customWidth="1"/>
    <col min="15378" max="15378" width="20.28515625" customWidth="1"/>
    <col min="15379" max="15379" width="10.140625" customWidth="1"/>
    <col min="15380" max="15380" width="9" customWidth="1"/>
    <col min="15381" max="15381" width="12.140625" customWidth="1"/>
    <col min="15382" max="15382" width="11.5703125" customWidth="1"/>
    <col min="15383" max="15384" width="0" hidden="1" customWidth="1"/>
    <col min="15385" max="15385" width="9.140625" customWidth="1"/>
    <col min="15617" max="15617" width="22.5703125" customWidth="1"/>
    <col min="15618" max="15618" width="8.7109375" customWidth="1"/>
    <col min="15619" max="15619" width="8.5703125" customWidth="1"/>
    <col min="15620" max="15620" width="7.7109375" customWidth="1"/>
    <col min="15621" max="15621" width="7.28515625" customWidth="1"/>
    <col min="15622" max="15622" width="10.140625" customWidth="1"/>
    <col min="15623" max="15624" width="0" hidden="1" customWidth="1"/>
    <col min="15625" max="15625" width="7" customWidth="1"/>
    <col min="15626" max="15626" width="9.28515625" customWidth="1"/>
    <col min="15627" max="15627" width="7" customWidth="1"/>
    <col min="15628" max="15628" width="15.85546875" customWidth="1"/>
    <col min="15629" max="15629" width="7.7109375" customWidth="1"/>
    <col min="15630" max="15630" width="12.5703125" customWidth="1"/>
    <col min="15631" max="15632" width="11.42578125" customWidth="1"/>
    <col min="15633" max="15633" width="8" customWidth="1"/>
    <col min="15634" max="15634" width="20.28515625" customWidth="1"/>
    <col min="15635" max="15635" width="10.140625" customWidth="1"/>
    <col min="15636" max="15636" width="9" customWidth="1"/>
    <col min="15637" max="15637" width="12.140625" customWidth="1"/>
    <col min="15638" max="15638" width="11.5703125" customWidth="1"/>
    <col min="15639" max="15640" width="0" hidden="1" customWidth="1"/>
    <col min="15641" max="15641" width="9.140625" customWidth="1"/>
    <col min="15873" max="15873" width="22.5703125" customWidth="1"/>
    <col min="15874" max="15874" width="8.7109375" customWidth="1"/>
    <col min="15875" max="15875" width="8.5703125" customWidth="1"/>
    <col min="15876" max="15876" width="7.7109375" customWidth="1"/>
    <col min="15877" max="15877" width="7.28515625" customWidth="1"/>
    <col min="15878" max="15878" width="10.140625" customWidth="1"/>
    <col min="15879" max="15880" width="0" hidden="1" customWidth="1"/>
    <col min="15881" max="15881" width="7" customWidth="1"/>
    <col min="15882" max="15882" width="9.28515625" customWidth="1"/>
    <col min="15883" max="15883" width="7" customWidth="1"/>
    <col min="15884" max="15884" width="15.85546875" customWidth="1"/>
    <col min="15885" max="15885" width="7.7109375" customWidth="1"/>
    <col min="15886" max="15886" width="12.5703125" customWidth="1"/>
    <col min="15887" max="15888" width="11.42578125" customWidth="1"/>
    <col min="15889" max="15889" width="8" customWidth="1"/>
    <col min="15890" max="15890" width="20.28515625" customWidth="1"/>
    <col min="15891" max="15891" width="10.140625" customWidth="1"/>
    <col min="15892" max="15892" width="9" customWidth="1"/>
    <col min="15893" max="15893" width="12.140625" customWidth="1"/>
    <col min="15894" max="15894" width="11.5703125" customWidth="1"/>
    <col min="15895" max="15896" width="0" hidden="1" customWidth="1"/>
    <col min="15897" max="15897" width="9.140625" customWidth="1"/>
    <col min="16129" max="16129" width="22.5703125" customWidth="1"/>
    <col min="16130" max="16130" width="8.7109375" customWidth="1"/>
    <col min="16131" max="16131" width="8.5703125" customWidth="1"/>
    <col min="16132" max="16132" width="7.7109375" customWidth="1"/>
    <col min="16133" max="16133" width="7.28515625" customWidth="1"/>
    <col min="16134" max="16134" width="10.140625" customWidth="1"/>
    <col min="16135" max="16136" width="0" hidden="1" customWidth="1"/>
    <col min="16137" max="16137" width="7" customWidth="1"/>
    <col min="16138" max="16138" width="9.28515625" customWidth="1"/>
    <col min="16139" max="16139" width="7" customWidth="1"/>
    <col min="16140" max="16140" width="15.85546875" customWidth="1"/>
    <col min="16141" max="16141" width="7.7109375" customWidth="1"/>
    <col min="16142" max="16142" width="12.5703125" customWidth="1"/>
    <col min="16143" max="16144" width="11.42578125" customWidth="1"/>
    <col min="16145" max="16145" width="8" customWidth="1"/>
    <col min="16146" max="16146" width="20.28515625" customWidth="1"/>
    <col min="16147" max="16147" width="10.140625" customWidth="1"/>
    <col min="16148" max="16148" width="9" customWidth="1"/>
    <col min="16149" max="16149" width="12.140625" customWidth="1"/>
    <col min="16150" max="16150" width="11.5703125" customWidth="1"/>
    <col min="16151" max="16152" width="0" hidden="1" customWidth="1"/>
    <col min="16153" max="16153" width="9.140625" customWidth="1"/>
  </cols>
  <sheetData>
    <row r="1" spans="1:25" ht="15.75" x14ac:dyDescent="0.25">
      <c r="A1" s="114" t="s">
        <v>43</v>
      </c>
      <c r="B1" s="114"/>
      <c r="C1" s="114"/>
      <c r="D1" s="114"/>
      <c r="E1" s="114"/>
      <c r="F1" s="114"/>
      <c r="G1" s="114"/>
      <c r="H1" s="114"/>
      <c r="I1" s="114"/>
      <c r="J1" s="115"/>
      <c r="K1" s="115"/>
      <c r="L1" s="115"/>
      <c r="M1" s="115"/>
      <c r="N1" s="115"/>
      <c r="O1" s="115"/>
      <c r="P1" s="115"/>
      <c r="Q1" s="115"/>
    </row>
    <row r="2" spans="1:25" x14ac:dyDescent="0.25">
      <c r="A2" s="2"/>
      <c r="B2" s="3" t="s">
        <v>0</v>
      </c>
      <c r="C2" s="116" t="s">
        <v>47</v>
      </c>
      <c r="D2" s="116"/>
      <c r="E2" s="3"/>
      <c r="F2" s="3"/>
      <c r="I2" s="4"/>
      <c r="J2" s="115"/>
      <c r="K2" s="115"/>
      <c r="L2" s="115"/>
      <c r="M2" s="115"/>
      <c r="N2" s="115"/>
      <c r="O2" s="115"/>
      <c r="P2" s="115"/>
      <c r="Q2" s="115"/>
    </row>
    <row r="3" spans="1:25" x14ac:dyDescent="0.25">
      <c r="A3" s="5"/>
      <c r="R3" s="138"/>
      <c r="S3" s="138"/>
      <c r="T3" s="138"/>
      <c r="U3" s="138"/>
      <c r="V3" s="138"/>
    </row>
    <row r="4" spans="1:25" x14ac:dyDescent="0.25">
      <c r="A4" s="139" t="s">
        <v>1</v>
      </c>
      <c r="B4" s="141" t="s">
        <v>2</v>
      </c>
      <c r="C4" s="142"/>
      <c r="D4" s="143" t="s">
        <v>3</v>
      </c>
      <c r="E4" s="144"/>
      <c r="F4" s="144"/>
      <c r="G4" s="144"/>
      <c r="H4" s="144"/>
      <c r="I4" s="144"/>
      <c r="J4" s="144"/>
      <c r="K4" s="144"/>
      <c r="L4" s="145"/>
      <c r="M4" s="135" t="s">
        <v>4</v>
      </c>
      <c r="N4" s="135" t="s">
        <v>5</v>
      </c>
      <c r="O4" s="135" t="s">
        <v>6</v>
      </c>
      <c r="P4" s="135" t="s">
        <v>7</v>
      </c>
      <c r="Q4" s="135" t="s">
        <v>8</v>
      </c>
      <c r="R4" s="153" t="s">
        <v>46</v>
      </c>
      <c r="S4" s="154"/>
      <c r="T4" s="154"/>
      <c r="U4" s="154"/>
      <c r="V4" s="155"/>
    </row>
    <row r="5" spans="1:25" x14ac:dyDescent="0.25">
      <c r="A5" s="140"/>
      <c r="B5" s="117" t="s">
        <v>9</v>
      </c>
      <c r="C5" s="120" t="s">
        <v>10</v>
      </c>
      <c r="D5" s="117" t="s">
        <v>11</v>
      </c>
      <c r="E5" s="123" t="s">
        <v>12</v>
      </c>
      <c r="F5" s="126" t="s">
        <v>13</v>
      </c>
      <c r="G5" s="127"/>
      <c r="H5" s="47"/>
      <c r="I5" s="123" t="s">
        <v>12</v>
      </c>
      <c r="J5" s="117" t="s">
        <v>14</v>
      </c>
      <c r="K5" s="123" t="s">
        <v>12</v>
      </c>
      <c r="L5" s="132" t="s">
        <v>15</v>
      </c>
      <c r="M5" s="136"/>
      <c r="N5" s="136"/>
      <c r="O5" s="136"/>
      <c r="P5" s="136"/>
      <c r="Q5" s="136"/>
      <c r="R5" s="147" t="s">
        <v>1</v>
      </c>
      <c r="S5" s="139" t="s">
        <v>16</v>
      </c>
      <c r="T5" s="150" t="s">
        <v>17</v>
      </c>
      <c r="U5" s="139" t="s">
        <v>18</v>
      </c>
      <c r="V5" s="139" t="s">
        <v>19</v>
      </c>
    </row>
    <row r="6" spans="1:25" x14ac:dyDescent="0.25">
      <c r="A6" s="140"/>
      <c r="B6" s="118"/>
      <c r="C6" s="121"/>
      <c r="D6" s="118"/>
      <c r="E6" s="124"/>
      <c r="F6" s="128"/>
      <c r="G6" s="129"/>
      <c r="H6" s="47"/>
      <c r="I6" s="124"/>
      <c r="J6" s="118"/>
      <c r="K6" s="124"/>
      <c r="L6" s="133"/>
      <c r="M6" s="136"/>
      <c r="N6" s="136"/>
      <c r="O6" s="136"/>
      <c r="P6" s="136"/>
      <c r="Q6" s="136"/>
      <c r="R6" s="148"/>
      <c r="S6" s="140"/>
      <c r="T6" s="151"/>
      <c r="U6" s="140"/>
      <c r="V6" s="140"/>
    </row>
    <row r="7" spans="1:25" x14ac:dyDescent="0.25">
      <c r="A7" s="140"/>
      <c r="B7" s="119"/>
      <c r="C7" s="122"/>
      <c r="D7" s="119"/>
      <c r="E7" s="125"/>
      <c r="F7" s="130"/>
      <c r="G7" s="131"/>
      <c r="H7" s="7"/>
      <c r="I7" s="125"/>
      <c r="J7" s="119"/>
      <c r="K7" s="125"/>
      <c r="L7" s="134"/>
      <c r="M7" s="137"/>
      <c r="N7" s="137"/>
      <c r="O7" s="136"/>
      <c r="P7" s="137"/>
      <c r="Q7" s="137"/>
      <c r="R7" s="149"/>
      <c r="S7" s="146"/>
      <c r="T7" s="152"/>
      <c r="U7" s="146"/>
      <c r="V7" s="146"/>
    </row>
    <row r="8" spans="1:25" s="18" customFormat="1" x14ac:dyDescent="0.25">
      <c r="A8" s="8" t="s">
        <v>20</v>
      </c>
      <c r="B8" s="9"/>
      <c r="C8" s="10"/>
      <c r="D8" s="11"/>
      <c r="E8" s="10"/>
      <c r="F8" s="10"/>
      <c r="G8" s="10"/>
      <c r="H8" s="10"/>
      <c r="I8" s="10">
        <f t="shared" ref="I8:I25" si="0">F8/U8*100</f>
        <v>0</v>
      </c>
      <c r="J8" s="11"/>
      <c r="K8" s="10" t="e">
        <f t="shared" ref="K8:K16" si="1">J8/V8*100</f>
        <v>#DIV/0!</v>
      </c>
      <c r="L8" s="11"/>
      <c r="M8" s="11"/>
      <c r="N8" s="12"/>
      <c r="O8" s="13"/>
      <c r="P8" s="12"/>
      <c r="Q8" s="14">
        <v>150</v>
      </c>
      <c r="R8" s="15" t="s">
        <v>21</v>
      </c>
      <c r="S8" s="16">
        <f>T8+U8+V8</f>
        <v>1883</v>
      </c>
      <c r="T8" s="10">
        <v>96</v>
      </c>
      <c r="U8" s="10">
        <v>1787</v>
      </c>
      <c r="V8" s="10"/>
      <c r="W8" s="17">
        <v>0</v>
      </c>
      <c r="X8" s="17">
        <v>0</v>
      </c>
      <c r="Y8" s="17"/>
    </row>
    <row r="9" spans="1:25" s="18" customFormat="1" x14ac:dyDescent="0.25">
      <c r="A9" s="19" t="s">
        <v>22</v>
      </c>
      <c r="B9" s="9"/>
      <c r="C9" s="10">
        <f t="shared" ref="C9:C16" si="2">B9/S9*100</f>
        <v>0</v>
      </c>
      <c r="D9" s="11"/>
      <c r="E9" s="10">
        <f t="shared" ref="E9:E16" si="3">D9/T9*100</f>
        <v>0</v>
      </c>
      <c r="F9" s="10"/>
      <c r="G9" s="10"/>
      <c r="H9" s="10"/>
      <c r="I9" s="10">
        <f t="shared" si="0"/>
        <v>0</v>
      </c>
      <c r="J9" s="11"/>
      <c r="K9" s="10" t="e">
        <f t="shared" si="1"/>
        <v>#DIV/0!</v>
      </c>
      <c r="L9" s="11"/>
      <c r="M9" s="11"/>
      <c r="N9" s="11"/>
      <c r="O9" s="20"/>
      <c r="P9" s="11"/>
      <c r="Q9" s="21">
        <v>40</v>
      </c>
      <c r="R9" s="15" t="s">
        <v>22</v>
      </c>
      <c r="S9" s="16">
        <f t="shared" ref="S9:S26" si="4">T9+U9+V9</f>
        <v>1923</v>
      </c>
      <c r="T9" s="10">
        <v>218</v>
      </c>
      <c r="U9" s="10">
        <v>1705</v>
      </c>
      <c r="V9" s="10"/>
      <c r="W9" s="17">
        <v>0</v>
      </c>
      <c r="X9" s="17">
        <v>0</v>
      </c>
      <c r="Y9" s="17"/>
    </row>
    <row r="10" spans="1:25" s="18" customFormat="1" x14ac:dyDescent="0.25">
      <c r="A10" s="19" t="s">
        <v>23</v>
      </c>
      <c r="B10" s="9"/>
      <c r="C10" s="10">
        <f t="shared" si="2"/>
        <v>0</v>
      </c>
      <c r="D10" s="11"/>
      <c r="E10" s="10">
        <f t="shared" si="3"/>
        <v>0</v>
      </c>
      <c r="F10" s="10"/>
      <c r="G10" s="10"/>
      <c r="H10" s="10"/>
      <c r="I10" s="10" t="e">
        <f t="shared" si="0"/>
        <v>#DIV/0!</v>
      </c>
      <c r="J10" s="11"/>
      <c r="K10" s="10" t="e">
        <f t="shared" si="1"/>
        <v>#DIV/0!</v>
      </c>
      <c r="L10" s="11"/>
      <c r="M10" s="11"/>
      <c r="N10" s="11"/>
      <c r="O10" s="11"/>
      <c r="P10" s="11"/>
      <c r="Q10" s="21"/>
      <c r="R10" s="22" t="s">
        <v>23</v>
      </c>
      <c r="S10" s="16">
        <f t="shared" si="4"/>
        <v>186</v>
      </c>
      <c r="T10" s="10">
        <v>186</v>
      </c>
      <c r="U10" s="10"/>
      <c r="V10" s="10"/>
      <c r="W10" s="17"/>
      <c r="X10" s="17"/>
      <c r="Y10" s="17"/>
    </row>
    <row r="11" spans="1:25" s="26" customFormat="1" x14ac:dyDescent="0.25">
      <c r="A11" s="19" t="s">
        <v>24</v>
      </c>
      <c r="B11" s="9"/>
      <c r="C11" s="10" t="e">
        <f t="shared" si="2"/>
        <v>#DIV/0!</v>
      </c>
      <c r="D11" s="11"/>
      <c r="E11" s="10" t="e">
        <f t="shared" si="3"/>
        <v>#DIV/0!</v>
      </c>
      <c r="F11" s="10"/>
      <c r="G11" s="10"/>
      <c r="H11" s="10"/>
      <c r="I11" s="10" t="e">
        <f t="shared" si="0"/>
        <v>#DIV/0!</v>
      </c>
      <c r="J11" s="11"/>
      <c r="K11" s="10" t="e">
        <f t="shared" si="1"/>
        <v>#DIV/0!</v>
      </c>
      <c r="L11" s="11"/>
      <c r="M11" s="11"/>
      <c r="N11" s="11"/>
      <c r="O11" s="11"/>
      <c r="P11" s="11"/>
      <c r="Q11" s="23"/>
      <c r="R11" s="22" t="s">
        <v>24</v>
      </c>
      <c r="S11" s="16">
        <f t="shared" si="4"/>
        <v>0</v>
      </c>
      <c r="T11" s="24"/>
      <c r="U11" s="10"/>
      <c r="V11" s="24"/>
      <c r="W11" s="25"/>
      <c r="X11" s="25"/>
      <c r="Y11" s="25"/>
    </row>
    <row r="12" spans="1:25" s="18" customFormat="1" x14ac:dyDescent="0.25">
      <c r="A12" s="19" t="s">
        <v>25</v>
      </c>
      <c r="B12" s="9"/>
      <c r="C12" s="10" t="e">
        <f t="shared" si="2"/>
        <v>#DIV/0!</v>
      </c>
      <c r="D12" s="11"/>
      <c r="E12" s="10" t="e">
        <f t="shared" si="3"/>
        <v>#DIV/0!</v>
      </c>
      <c r="F12" s="10"/>
      <c r="G12" s="10"/>
      <c r="H12" s="10"/>
      <c r="I12" s="10" t="e">
        <f t="shared" si="0"/>
        <v>#DIV/0!</v>
      </c>
      <c r="J12" s="11"/>
      <c r="K12" s="10" t="e">
        <f t="shared" si="1"/>
        <v>#DIV/0!</v>
      </c>
      <c r="L12" s="11"/>
      <c r="M12" s="11"/>
      <c r="N12" s="11"/>
      <c r="O12" s="11"/>
      <c r="P12" s="11"/>
      <c r="Q12" s="21"/>
      <c r="R12" s="22" t="s">
        <v>25</v>
      </c>
      <c r="S12" s="16">
        <f t="shared" si="4"/>
        <v>0</v>
      </c>
      <c r="T12" s="10"/>
      <c r="U12" s="10"/>
      <c r="V12" s="10"/>
      <c r="W12" s="17"/>
      <c r="X12" s="17"/>
      <c r="Y12" s="17"/>
    </row>
    <row r="13" spans="1:25" s="18" customFormat="1" x14ac:dyDescent="0.25">
      <c r="A13" s="19" t="s">
        <v>26</v>
      </c>
      <c r="B13" s="9"/>
      <c r="C13" s="10" t="e">
        <f t="shared" si="2"/>
        <v>#DIV/0!</v>
      </c>
      <c r="D13" s="11"/>
      <c r="E13" s="10" t="e">
        <f t="shared" si="3"/>
        <v>#DIV/0!</v>
      </c>
      <c r="F13" s="10"/>
      <c r="G13" s="10"/>
      <c r="H13" s="10"/>
      <c r="I13" s="10" t="e">
        <f t="shared" si="0"/>
        <v>#DIV/0!</v>
      </c>
      <c r="J13" s="11"/>
      <c r="K13" s="10" t="e">
        <f t="shared" si="1"/>
        <v>#DIV/0!</v>
      </c>
      <c r="L13" s="11"/>
      <c r="M13" s="11"/>
      <c r="N13" s="11"/>
      <c r="O13" s="11"/>
      <c r="P13" s="11"/>
      <c r="Q13" s="21"/>
      <c r="R13" s="27" t="s">
        <v>26</v>
      </c>
      <c r="S13" s="16">
        <f t="shared" si="4"/>
        <v>0</v>
      </c>
      <c r="T13" s="10"/>
      <c r="U13" s="10"/>
      <c r="V13" s="10"/>
      <c r="W13" s="17">
        <v>0</v>
      </c>
      <c r="X13" s="17">
        <v>802</v>
      </c>
      <c r="Y13" s="17"/>
    </row>
    <row r="14" spans="1:25" s="18" customFormat="1" x14ac:dyDescent="0.25">
      <c r="A14" s="28" t="s">
        <v>27</v>
      </c>
      <c r="B14" s="9"/>
      <c r="C14" s="10" t="e">
        <f t="shared" si="2"/>
        <v>#DIV/0!</v>
      </c>
      <c r="D14" s="11"/>
      <c r="E14" s="10" t="e">
        <f t="shared" si="3"/>
        <v>#DIV/0!</v>
      </c>
      <c r="F14" s="10"/>
      <c r="G14" s="10"/>
      <c r="H14" s="10"/>
      <c r="I14" s="10" t="e">
        <f t="shared" si="0"/>
        <v>#DIV/0!</v>
      </c>
      <c r="J14" s="11"/>
      <c r="K14" s="10" t="e">
        <f t="shared" si="1"/>
        <v>#DIV/0!</v>
      </c>
      <c r="L14" s="11"/>
      <c r="M14" s="11"/>
      <c r="N14" s="11"/>
      <c r="O14" s="11"/>
      <c r="P14" s="11"/>
      <c r="Q14" s="21"/>
      <c r="R14" s="27" t="s">
        <v>27</v>
      </c>
      <c r="S14" s="16">
        <f t="shared" si="4"/>
        <v>0</v>
      </c>
      <c r="T14" s="10"/>
      <c r="U14" s="10"/>
      <c r="V14" s="10"/>
      <c r="W14" s="17"/>
      <c r="X14" s="17"/>
      <c r="Y14" s="17"/>
    </row>
    <row r="15" spans="1:25" s="18" customFormat="1" x14ac:dyDescent="0.25">
      <c r="A15" s="28" t="s">
        <v>28</v>
      </c>
      <c r="B15" s="9"/>
      <c r="C15" s="10" t="e">
        <f t="shared" si="2"/>
        <v>#DIV/0!</v>
      </c>
      <c r="D15" s="11"/>
      <c r="E15" s="10" t="e">
        <f t="shared" si="3"/>
        <v>#DIV/0!</v>
      </c>
      <c r="F15" s="10"/>
      <c r="G15" s="10"/>
      <c r="H15" s="10"/>
      <c r="I15" s="10" t="e">
        <f t="shared" si="0"/>
        <v>#DIV/0!</v>
      </c>
      <c r="J15" s="11"/>
      <c r="K15" s="10" t="e">
        <f t="shared" si="1"/>
        <v>#DIV/0!</v>
      </c>
      <c r="L15" s="11"/>
      <c r="M15" s="11"/>
      <c r="N15" s="11"/>
      <c r="O15" s="13"/>
      <c r="P15" s="12"/>
      <c r="Q15" s="14">
        <v>220</v>
      </c>
      <c r="R15" s="27" t="s">
        <v>28</v>
      </c>
      <c r="S15" s="16">
        <f t="shared" si="4"/>
        <v>0</v>
      </c>
      <c r="T15" s="10"/>
      <c r="U15" s="10"/>
      <c r="V15" s="10"/>
      <c r="W15" s="17"/>
      <c r="X15" s="17"/>
      <c r="Y15" s="17"/>
    </row>
    <row r="16" spans="1:25" s="18" customFormat="1" ht="29.25" x14ac:dyDescent="0.25">
      <c r="A16" s="28" t="s">
        <v>29</v>
      </c>
      <c r="B16" s="9"/>
      <c r="C16" s="10" t="e">
        <f t="shared" si="2"/>
        <v>#DIV/0!</v>
      </c>
      <c r="D16" s="11"/>
      <c r="E16" s="10" t="e">
        <f t="shared" si="3"/>
        <v>#DIV/0!</v>
      </c>
      <c r="F16" s="10"/>
      <c r="G16" s="10"/>
      <c r="H16" s="10"/>
      <c r="I16" s="10" t="e">
        <f t="shared" si="0"/>
        <v>#DIV/0!</v>
      </c>
      <c r="J16" s="11"/>
      <c r="K16" s="10" t="e">
        <f t="shared" si="1"/>
        <v>#DIV/0!</v>
      </c>
      <c r="L16" s="11"/>
      <c r="M16" s="11"/>
      <c r="N16" s="11"/>
      <c r="O16" s="11"/>
      <c r="P16" s="11"/>
      <c r="Q16" s="21"/>
      <c r="R16" s="22" t="s">
        <v>29</v>
      </c>
      <c r="S16" s="16">
        <f t="shared" si="4"/>
        <v>0</v>
      </c>
      <c r="T16" s="10"/>
      <c r="U16" s="10"/>
      <c r="V16" s="10"/>
      <c r="W16" s="17">
        <v>235</v>
      </c>
      <c r="X16" s="17">
        <v>87</v>
      </c>
      <c r="Y16" s="17"/>
    </row>
    <row r="17" spans="1:25" s="18" customFormat="1" x14ac:dyDescent="0.25">
      <c r="A17" s="28" t="s">
        <v>30</v>
      </c>
      <c r="B17" s="9"/>
      <c r="C17" s="10"/>
      <c r="D17" s="11"/>
      <c r="E17" s="10"/>
      <c r="F17" s="10"/>
      <c r="G17" s="10"/>
      <c r="H17" s="10"/>
      <c r="I17" s="10" t="e">
        <f t="shared" si="0"/>
        <v>#DIV/0!</v>
      </c>
      <c r="J17" s="11"/>
      <c r="K17" s="10"/>
      <c r="L17" s="11"/>
      <c r="M17" s="11"/>
      <c r="N17" s="11"/>
      <c r="O17" s="11"/>
      <c r="P17" s="11"/>
      <c r="Q17" s="21"/>
      <c r="R17" s="27" t="s">
        <v>30</v>
      </c>
      <c r="S17" s="16">
        <f t="shared" si="4"/>
        <v>0</v>
      </c>
      <c r="T17" s="10"/>
      <c r="U17" s="10"/>
      <c r="V17" s="10"/>
      <c r="W17" s="17"/>
      <c r="X17" s="17"/>
      <c r="Y17" s="17"/>
    </row>
    <row r="18" spans="1:25" s="18" customFormat="1" x14ac:dyDescent="0.25">
      <c r="A18" s="28" t="s">
        <v>31</v>
      </c>
      <c r="B18" s="9"/>
      <c r="C18" s="10" t="e">
        <f t="shared" ref="C18:C25" si="5">B18/S18*100</f>
        <v>#DIV/0!</v>
      </c>
      <c r="D18" s="11"/>
      <c r="E18" s="10" t="e">
        <f t="shared" ref="E18:E25" si="6">D18/T18*100</f>
        <v>#DIV/0!</v>
      </c>
      <c r="F18" s="10"/>
      <c r="G18" s="10"/>
      <c r="H18" s="10"/>
      <c r="I18" s="10" t="e">
        <f t="shared" si="0"/>
        <v>#DIV/0!</v>
      </c>
      <c r="J18" s="11"/>
      <c r="K18" s="10" t="e">
        <f t="shared" ref="K18:K25" si="7">J18/V18*100</f>
        <v>#DIV/0!</v>
      </c>
      <c r="L18" s="11"/>
      <c r="M18" s="11"/>
      <c r="N18" s="11"/>
      <c r="O18" s="11"/>
      <c r="P18" s="11"/>
      <c r="Q18" s="21"/>
      <c r="R18" s="22" t="s">
        <v>31</v>
      </c>
      <c r="S18" s="16">
        <f t="shared" si="4"/>
        <v>0</v>
      </c>
      <c r="T18" s="10"/>
      <c r="U18" s="10"/>
      <c r="V18" s="10"/>
      <c r="W18" s="17"/>
      <c r="X18" s="17"/>
      <c r="Y18" s="17"/>
    </row>
    <row r="19" spans="1:25" s="18" customFormat="1" x14ac:dyDescent="0.25">
      <c r="A19" s="28" t="s">
        <v>32</v>
      </c>
      <c r="B19" s="9"/>
      <c r="C19" s="10" t="e">
        <f t="shared" si="5"/>
        <v>#DIV/0!</v>
      </c>
      <c r="D19" s="11"/>
      <c r="E19" s="10" t="e">
        <f t="shared" si="6"/>
        <v>#DIV/0!</v>
      </c>
      <c r="F19" s="10"/>
      <c r="G19" s="10"/>
      <c r="H19" s="10"/>
      <c r="I19" s="10" t="e">
        <f t="shared" si="0"/>
        <v>#DIV/0!</v>
      </c>
      <c r="J19" s="11"/>
      <c r="K19" s="10" t="e">
        <f t="shared" si="7"/>
        <v>#DIV/0!</v>
      </c>
      <c r="L19" s="11"/>
      <c r="M19" s="11"/>
      <c r="N19" s="11"/>
      <c r="O19" s="11"/>
      <c r="P19" s="11"/>
      <c r="Q19" s="21"/>
      <c r="R19" s="27" t="s">
        <v>32</v>
      </c>
      <c r="S19" s="16">
        <f t="shared" si="4"/>
        <v>0</v>
      </c>
      <c r="T19" s="10"/>
      <c r="U19" s="10"/>
      <c r="V19" s="10"/>
      <c r="W19" s="17"/>
      <c r="X19" s="17"/>
      <c r="Y19" s="17"/>
    </row>
    <row r="20" spans="1:25" s="18" customFormat="1" x14ac:dyDescent="0.25">
      <c r="A20" s="28" t="s">
        <v>33</v>
      </c>
      <c r="B20" s="9"/>
      <c r="C20" s="10" t="e">
        <f t="shared" si="5"/>
        <v>#DIV/0!</v>
      </c>
      <c r="D20" s="11"/>
      <c r="E20" s="10" t="e">
        <f t="shared" si="6"/>
        <v>#DIV/0!</v>
      </c>
      <c r="F20" s="10"/>
      <c r="G20" s="10"/>
      <c r="H20" s="10"/>
      <c r="I20" s="10" t="e">
        <f t="shared" si="0"/>
        <v>#DIV/0!</v>
      </c>
      <c r="J20" s="11"/>
      <c r="K20" s="10" t="e">
        <f t="shared" si="7"/>
        <v>#DIV/0!</v>
      </c>
      <c r="L20" s="11"/>
      <c r="M20" s="11"/>
      <c r="N20" s="11"/>
      <c r="O20" s="11">
        <v>372</v>
      </c>
      <c r="P20" s="11"/>
      <c r="Q20" s="21">
        <v>473</v>
      </c>
      <c r="R20" s="15" t="s">
        <v>34</v>
      </c>
      <c r="S20" s="16">
        <f t="shared" si="4"/>
        <v>0</v>
      </c>
      <c r="T20" s="10"/>
      <c r="U20" s="10"/>
      <c r="V20" s="10"/>
      <c r="W20" s="17"/>
      <c r="X20" s="17"/>
      <c r="Y20" s="17"/>
    </row>
    <row r="21" spans="1:25" s="18" customFormat="1" x14ac:dyDescent="0.25">
      <c r="A21" s="28" t="s">
        <v>35</v>
      </c>
      <c r="B21" s="9"/>
      <c r="C21" s="10" t="e">
        <f t="shared" si="5"/>
        <v>#DIV/0!</v>
      </c>
      <c r="D21" s="11"/>
      <c r="E21" s="10" t="e">
        <f t="shared" si="6"/>
        <v>#DIV/0!</v>
      </c>
      <c r="F21" s="10"/>
      <c r="G21" s="10"/>
      <c r="H21" s="10"/>
      <c r="I21" s="10" t="e">
        <f t="shared" si="0"/>
        <v>#DIV/0!</v>
      </c>
      <c r="J21" s="11"/>
      <c r="K21" s="10" t="e">
        <f t="shared" si="7"/>
        <v>#DIV/0!</v>
      </c>
      <c r="L21" s="11"/>
      <c r="M21" s="11"/>
      <c r="N21" s="11"/>
      <c r="O21" s="11"/>
      <c r="P21" s="11"/>
      <c r="Q21" s="21"/>
      <c r="R21" s="22" t="s">
        <v>35</v>
      </c>
      <c r="S21" s="16">
        <f t="shared" si="4"/>
        <v>0</v>
      </c>
      <c r="T21" s="10"/>
      <c r="U21" s="10"/>
      <c r="V21" s="10"/>
      <c r="W21" s="17"/>
      <c r="X21" s="17"/>
      <c r="Y21" s="17"/>
    </row>
    <row r="22" spans="1:25" s="18" customFormat="1" ht="24.75" x14ac:dyDescent="0.25">
      <c r="A22" s="28" t="s">
        <v>36</v>
      </c>
      <c r="B22" s="9"/>
      <c r="C22" s="10" t="e">
        <f t="shared" si="5"/>
        <v>#DIV/0!</v>
      </c>
      <c r="D22" s="11"/>
      <c r="E22" s="10" t="e">
        <f t="shared" si="6"/>
        <v>#DIV/0!</v>
      </c>
      <c r="F22" s="10"/>
      <c r="G22" s="10"/>
      <c r="H22" s="10"/>
      <c r="I22" s="10" t="e">
        <f t="shared" si="0"/>
        <v>#DIV/0!</v>
      </c>
      <c r="J22" s="11"/>
      <c r="K22" s="10" t="e">
        <f t="shared" si="7"/>
        <v>#DIV/0!</v>
      </c>
      <c r="L22" s="11"/>
      <c r="M22" s="11"/>
      <c r="N22" s="11"/>
      <c r="O22" s="11"/>
      <c r="P22" s="11"/>
      <c r="Q22" s="21"/>
      <c r="R22" s="15" t="s">
        <v>37</v>
      </c>
      <c r="S22" s="16">
        <f t="shared" si="4"/>
        <v>0</v>
      </c>
      <c r="T22" s="10"/>
      <c r="U22" s="10"/>
      <c r="V22" s="10"/>
      <c r="W22" s="17"/>
      <c r="X22" s="17"/>
      <c r="Y22" s="17"/>
    </row>
    <row r="23" spans="1:25" s="18" customFormat="1" x14ac:dyDescent="0.25">
      <c r="A23" s="29" t="s">
        <v>38</v>
      </c>
      <c r="B23" s="9"/>
      <c r="C23" s="10" t="e">
        <f t="shared" si="5"/>
        <v>#DIV/0!</v>
      </c>
      <c r="D23" s="11"/>
      <c r="E23" s="10" t="e">
        <f t="shared" si="6"/>
        <v>#DIV/0!</v>
      </c>
      <c r="F23" s="10"/>
      <c r="G23" s="10"/>
      <c r="H23" s="10"/>
      <c r="I23" s="10" t="e">
        <f t="shared" si="0"/>
        <v>#DIV/0!</v>
      </c>
      <c r="J23" s="11"/>
      <c r="K23" s="10" t="e">
        <f t="shared" si="7"/>
        <v>#DIV/0!</v>
      </c>
      <c r="L23" s="11"/>
      <c r="M23" s="11"/>
      <c r="N23" s="11"/>
      <c r="O23" s="11"/>
      <c r="P23" s="11"/>
      <c r="Q23" s="21"/>
      <c r="R23" s="27" t="s">
        <v>38</v>
      </c>
      <c r="S23" s="16">
        <f t="shared" si="4"/>
        <v>0</v>
      </c>
      <c r="T23" s="10"/>
      <c r="U23" s="10"/>
      <c r="V23" s="10"/>
      <c r="W23" s="30"/>
      <c r="X23" s="30"/>
      <c r="Y23" s="17"/>
    </row>
    <row r="24" spans="1:25" s="18" customFormat="1" ht="29.25" x14ac:dyDescent="0.25">
      <c r="A24" s="29" t="s">
        <v>39</v>
      </c>
      <c r="B24" s="9"/>
      <c r="C24" s="10" t="e">
        <f t="shared" si="5"/>
        <v>#DIV/0!</v>
      </c>
      <c r="D24" s="11"/>
      <c r="E24" s="10" t="e">
        <f t="shared" si="6"/>
        <v>#DIV/0!</v>
      </c>
      <c r="F24" s="10"/>
      <c r="G24" s="10"/>
      <c r="H24" s="10"/>
      <c r="I24" s="10" t="e">
        <f t="shared" si="0"/>
        <v>#DIV/0!</v>
      </c>
      <c r="J24" s="11"/>
      <c r="K24" s="10" t="e">
        <f t="shared" si="7"/>
        <v>#DIV/0!</v>
      </c>
      <c r="L24" s="11"/>
      <c r="M24" s="11"/>
      <c r="N24" s="11"/>
      <c r="O24" s="11"/>
      <c r="P24" s="11"/>
      <c r="Q24" s="21"/>
      <c r="R24" s="27" t="s">
        <v>39</v>
      </c>
      <c r="S24" s="16">
        <f t="shared" si="4"/>
        <v>0</v>
      </c>
      <c r="T24" s="10"/>
      <c r="U24" s="10"/>
      <c r="V24" s="10"/>
      <c r="W24" s="30"/>
      <c r="X24" s="30"/>
      <c r="Y24" s="17"/>
    </row>
    <row r="25" spans="1:25" s="18" customFormat="1" ht="29.25" x14ac:dyDescent="0.25">
      <c r="A25" s="29" t="s">
        <v>40</v>
      </c>
      <c r="B25" s="9"/>
      <c r="C25" s="10" t="e">
        <f t="shared" si="5"/>
        <v>#DIV/0!</v>
      </c>
      <c r="D25" s="11"/>
      <c r="E25" s="10" t="e">
        <f t="shared" si="6"/>
        <v>#DIV/0!</v>
      </c>
      <c r="F25" s="10"/>
      <c r="G25" s="10"/>
      <c r="H25" s="10"/>
      <c r="I25" s="10" t="e">
        <f t="shared" si="0"/>
        <v>#DIV/0!</v>
      </c>
      <c r="J25" s="11"/>
      <c r="K25" s="10" t="e">
        <f t="shared" si="7"/>
        <v>#DIV/0!</v>
      </c>
      <c r="L25" s="11"/>
      <c r="M25" s="11"/>
      <c r="N25" s="11"/>
      <c r="O25" s="11"/>
      <c r="P25" s="11"/>
      <c r="Q25" s="21"/>
      <c r="R25" s="27" t="s">
        <v>40</v>
      </c>
      <c r="S25" s="16">
        <f t="shared" si="4"/>
        <v>0</v>
      </c>
      <c r="T25" s="10"/>
      <c r="U25" s="10"/>
      <c r="V25" s="10"/>
      <c r="W25" s="30"/>
      <c r="X25" s="30"/>
      <c r="Y25" s="17"/>
    </row>
    <row r="26" spans="1:25" s="18" customFormat="1" x14ac:dyDescent="0.25">
      <c r="A26" s="31"/>
      <c r="B26" s="10"/>
      <c r="C26" s="10"/>
      <c r="D26" s="11"/>
      <c r="E26" s="10"/>
      <c r="F26" s="10"/>
      <c r="G26" s="10"/>
      <c r="H26" s="10"/>
      <c r="I26" s="10"/>
      <c r="J26" s="11"/>
      <c r="K26" s="10"/>
      <c r="L26" s="32"/>
      <c r="M26" s="32"/>
      <c r="N26" s="32"/>
      <c r="O26" s="32"/>
      <c r="P26" s="32"/>
      <c r="Q26" s="33"/>
      <c r="R26" s="27"/>
      <c r="S26" s="16">
        <f t="shared" si="4"/>
        <v>0</v>
      </c>
      <c r="T26" s="10"/>
      <c r="U26" s="10"/>
      <c r="V26" s="10"/>
      <c r="W26" s="17">
        <v>0</v>
      </c>
      <c r="X26" s="30">
        <v>0</v>
      </c>
      <c r="Y26" s="17"/>
    </row>
    <row r="27" spans="1:25" s="39" customFormat="1" x14ac:dyDescent="0.25">
      <c r="A27" s="34" t="s">
        <v>44</v>
      </c>
      <c r="B27" s="35">
        <f t="shared" ref="B27" si="8">D27+F27+J27</f>
        <v>0</v>
      </c>
      <c r="C27" s="35">
        <f>B27/S27*100</f>
        <v>0</v>
      </c>
      <c r="D27" s="35">
        <f>SUM(D8:D26)</f>
        <v>0</v>
      </c>
      <c r="E27" s="35">
        <f>D27/T27*100</f>
        <v>0</v>
      </c>
      <c r="F27" s="35">
        <f>SUM(F8:F25)</f>
        <v>0</v>
      </c>
      <c r="G27" s="35"/>
      <c r="H27" s="35"/>
      <c r="I27" s="10">
        <f>F27/U27*100</f>
        <v>0</v>
      </c>
      <c r="J27" s="35">
        <f>SUM(J8:J26)</f>
        <v>0</v>
      </c>
      <c r="K27" s="10">
        <f>H27/W27*100</f>
        <v>0</v>
      </c>
      <c r="L27" s="36">
        <v>0</v>
      </c>
      <c r="M27" s="36">
        <f>SUM(M8:M26)</f>
        <v>0</v>
      </c>
      <c r="N27" s="36">
        <f>SUM(N8:N26)</f>
        <v>0</v>
      </c>
      <c r="O27" s="36">
        <f>SUM(O8:O26)</f>
        <v>372</v>
      </c>
      <c r="P27" s="36">
        <f>SUM(P8:P25)</f>
        <v>0</v>
      </c>
      <c r="Q27" s="36">
        <f>SUM(Q8:Q25)</f>
        <v>883</v>
      </c>
      <c r="R27" s="37" t="s">
        <v>41</v>
      </c>
      <c r="S27" s="16">
        <f>T27+U27+V27</f>
        <v>3992</v>
      </c>
      <c r="T27" s="35">
        <f>SUM(T8:T25)</f>
        <v>500</v>
      </c>
      <c r="U27" s="35">
        <f>SUM(U8:U25)</f>
        <v>3492</v>
      </c>
      <c r="V27" s="35">
        <f>SUM(V8:V26)</f>
        <v>0</v>
      </c>
      <c r="W27" s="16">
        <f>SUM(W8:W26)</f>
        <v>235</v>
      </c>
      <c r="X27" s="16">
        <f>SUM(X8:X26)</f>
        <v>889</v>
      </c>
      <c r="Y27" s="38"/>
    </row>
    <row r="28" spans="1:25" s="18" customFormat="1" ht="23.25" x14ac:dyDescent="0.25">
      <c r="A28" s="40" t="s">
        <v>42</v>
      </c>
      <c r="B28" s="10"/>
      <c r="C28" s="41"/>
      <c r="D28" s="11"/>
      <c r="E28" s="11"/>
      <c r="F28" s="11"/>
      <c r="G28" s="11"/>
      <c r="H28" s="11"/>
      <c r="I28" s="11"/>
      <c r="J28" s="11"/>
      <c r="K28" s="11"/>
      <c r="L28" s="11"/>
      <c r="M28" s="42"/>
      <c r="N28" s="42"/>
      <c r="O28" s="42"/>
      <c r="P28" s="42"/>
      <c r="Q28" s="11"/>
      <c r="R28" s="43"/>
      <c r="S28" s="44"/>
      <c r="T28" s="44"/>
      <c r="U28" s="44">
        <f>SUM(V8:V25)</f>
        <v>0</v>
      </c>
      <c r="V28" s="44"/>
      <c r="W28" s="17"/>
      <c r="X28" s="17"/>
      <c r="Y28" s="17"/>
    </row>
    <row r="29" spans="1:25" s="18" customForma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45"/>
      <c r="R29" s="46"/>
      <c r="S29" s="46"/>
      <c r="T29" s="17"/>
      <c r="U29" s="17"/>
      <c r="V29" s="46"/>
      <c r="W29" s="17"/>
      <c r="X29" s="17"/>
      <c r="Y29" s="17"/>
    </row>
    <row r="30" spans="1:25" s="18" customForma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46"/>
      <c r="R30" s="46"/>
      <c r="S30" s="46"/>
      <c r="T30" s="17"/>
      <c r="U30" s="17"/>
      <c r="V30" s="46"/>
      <c r="W30" s="17"/>
      <c r="X30" s="17"/>
      <c r="Y30" s="17"/>
    </row>
  </sheetData>
  <mergeCells count="27"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sqref="A1:XFD1048576"/>
    </sheetView>
  </sheetViews>
  <sheetFormatPr defaultColWidth="9" defaultRowHeight="15" x14ac:dyDescent="0.25"/>
  <cols>
    <col min="1" max="1" width="22.5703125" style="73" customWidth="1"/>
    <col min="2" max="2" width="8.7109375" style="73" customWidth="1"/>
    <col min="3" max="3" width="8.5703125" style="73" customWidth="1"/>
    <col min="4" max="4" width="9" style="73" customWidth="1"/>
    <col min="5" max="5" width="7.28515625" style="73" customWidth="1"/>
    <col min="6" max="6" width="10.140625" style="73" customWidth="1"/>
    <col min="7" max="7" width="4.28515625" style="73" hidden="1" customWidth="1"/>
    <col min="8" max="8" width="7.7109375" style="73" hidden="1" customWidth="1"/>
    <col min="9" max="9" width="7" style="73" customWidth="1"/>
    <col min="10" max="10" width="9.28515625" style="73" customWidth="1"/>
    <col min="11" max="11" width="7" style="73" customWidth="1"/>
    <col min="12" max="12" width="13.140625" style="73" customWidth="1"/>
    <col min="13" max="13" width="7.7109375" style="73" customWidth="1"/>
    <col min="14" max="15" width="12.5703125" style="73" customWidth="1"/>
    <col min="16" max="16" width="12.7109375" style="73" customWidth="1"/>
    <col min="17" max="17" width="8" style="73" customWidth="1"/>
    <col min="18" max="18" width="20.28515625" style="73" customWidth="1"/>
    <col min="19" max="19" width="10.140625" style="73" customWidth="1"/>
    <col min="20" max="20" width="9" style="73" customWidth="1"/>
    <col min="21" max="21" width="12.140625" style="73" customWidth="1"/>
    <col min="22" max="22" width="11.5703125" style="73" customWidth="1"/>
    <col min="23" max="24" width="9" style="73" hidden="1" customWidth="1"/>
    <col min="25" max="25" width="9.140625" style="73" customWidth="1"/>
    <col min="26" max="256" width="9" style="74"/>
    <col min="257" max="257" width="22.5703125" style="74" customWidth="1"/>
    <col min="258" max="258" width="8.7109375" style="74" customWidth="1"/>
    <col min="259" max="259" width="8.5703125" style="74" customWidth="1"/>
    <col min="260" max="260" width="7.7109375" style="74" customWidth="1"/>
    <col min="261" max="261" width="7.28515625" style="74" customWidth="1"/>
    <col min="262" max="262" width="10.140625" style="74" customWidth="1"/>
    <col min="263" max="264" width="0" style="74" hidden="1" customWidth="1"/>
    <col min="265" max="265" width="7" style="74" customWidth="1"/>
    <col min="266" max="266" width="9.28515625" style="74" customWidth="1"/>
    <col min="267" max="267" width="7" style="74" customWidth="1"/>
    <col min="268" max="268" width="15.85546875" style="74" customWidth="1"/>
    <col min="269" max="269" width="7.7109375" style="74" customWidth="1"/>
    <col min="270" max="270" width="12.5703125" style="74" customWidth="1"/>
    <col min="271" max="272" width="11.42578125" style="74" customWidth="1"/>
    <col min="273" max="273" width="8" style="74" customWidth="1"/>
    <col min="274" max="274" width="20.28515625" style="74" customWidth="1"/>
    <col min="275" max="275" width="10.140625" style="74" customWidth="1"/>
    <col min="276" max="276" width="9" style="74" customWidth="1"/>
    <col min="277" max="277" width="12.140625" style="74" customWidth="1"/>
    <col min="278" max="278" width="11.5703125" style="74" customWidth="1"/>
    <col min="279" max="280" width="0" style="74" hidden="1" customWidth="1"/>
    <col min="281" max="281" width="9.140625" style="74" customWidth="1"/>
    <col min="282" max="512" width="9" style="74"/>
    <col min="513" max="513" width="22.5703125" style="74" customWidth="1"/>
    <col min="514" max="514" width="8.7109375" style="74" customWidth="1"/>
    <col min="515" max="515" width="8.5703125" style="74" customWidth="1"/>
    <col min="516" max="516" width="7.7109375" style="74" customWidth="1"/>
    <col min="517" max="517" width="7.28515625" style="74" customWidth="1"/>
    <col min="518" max="518" width="10.140625" style="74" customWidth="1"/>
    <col min="519" max="520" width="0" style="74" hidden="1" customWidth="1"/>
    <col min="521" max="521" width="7" style="74" customWidth="1"/>
    <col min="522" max="522" width="9.28515625" style="74" customWidth="1"/>
    <col min="523" max="523" width="7" style="74" customWidth="1"/>
    <col min="524" max="524" width="15.85546875" style="74" customWidth="1"/>
    <col min="525" max="525" width="7.7109375" style="74" customWidth="1"/>
    <col min="526" max="526" width="12.5703125" style="74" customWidth="1"/>
    <col min="527" max="528" width="11.42578125" style="74" customWidth="1"/>
    <col min="529" max="529" width="8" style="74" customWidth="1"/>
    <col min="530" max="530" width="20.28515625" style="74" customWidth="1"/>
    <col min="531" max="531" width="10.140625" style="74" customWidth="1"/>
    <col min="532" max="532" width="9" style="74" customWidth="1"/>
    <col min="533" max="533" width="12.140625" style="74" customWidth="1"/>
    <col min="534" max="534" width="11.5703125" style="74" customWidth="1"/>
    <col min="535" max="536" width="0" style="74" hidden="1" customWidth="1"/>
    <col min="537" max="537" width="9.140625" style="74" customWidth="1"/>
    <col min="538" max="768" width="9" style="74"/>
    <col min="769" max="769" width="22.5703125" style="74" customWidth="1"/>
    <col min="770" max="770" width="8.7109375" style="74" customWidth="1"/>
    <col min="771" max="771" width="8.5703125" style="74" customWidth="1"/>
    <col min="772" max="772" width="7.7109375" style="74" customWidth="1"/>
    <col min="773" max="773" width="7.28515625" style="74" customWidth="1"/>
    <col min="774" max="774" width="10.140625" style="74" customWidth="1"/>
    <col min="775" max="776" width="0" style="74" hidden="1" customWidth="1"/>
    <col min="777" max="777" width="7" style="74" customWidth="1"/>
    <col min="778" max="778" width="9.28515625" style="74" customWidth="1"/>
    <col min="779" max="779" width="7" style="74" customWidth="1"/>
    <col min="780" max="780" width="15.85546875" style="74" customWidth="1"/>
    <col min="781" max="781" width="7.7109375" style="74" customWidth="1"/>
    <col min="782" max="782" width="12.5703125" style="74" customWidth="1"/>
    <col min="783" max="784" width="11.42578125" style="74" customWidth="1"/>
    <col min="785" max="785" width="8" style="74" customWidth="1"/>
    <col min="786" max="786" width="20.28515625" style="74" customWidth="1"/>
    <col min="787" max="787" width="10.140625" style="74" customWidth="1"/>
    <col min="788" max="788" width="9" style="74" customWidth="1"/>
    <col min="789" max="789" width="12.140625" style="74" customWidth="1"/>
    <col min="790" max="790" width="11.5703125" style="74" customWidth="1"/>
    <col min="791" max="792" width="0" style="74" hidden="1" customWidth="1"/>
    <col min="793" max="793" width="9.140625" style="74" customWidth="1"/>
    <col min="794" max="1024" width="9" style="74"/>
    <col min="1025" max="1025" width="22.5703125" style="74" customWidth="1"/>
    <col min="1026" max="1026" width="8.7109375" style="74" customWidth="1"/>
    <col min="1027" max="1027" width="8.5703125" style="74" customWidth="1"/>
    <col min="1028" max="1028" width="7.7109375" style="74" customWidth="1"/>
    <col min="1029" max="1029" width="7.28515625" style="74" customWidth="1"/>
    <col min="1030" max="1030" width="10.140625" style="74" customWidth="1"/>
    <col min="1031" max="1032" width="0" style="74" hidden="1" customWidth="1"/>
    <col min="1033" max="1033" width="7" style="74" customWidth="1"/>
    <col min="1034" max="1034" width="9.28515625" style="74" customWidth="1"/>
    <col min="1035" max="1035" width="7" style="74" customWidth="1"/>
    <col min="1036" max="1036" width="15.85546875" style="74" customWidth="1"/>
    <col min="1037" max="1037" width="7.7109375" style="74" customWidth="1"/>
    <col min="1038" max="1038" width="12.5703125" style="74" customWidth="1"/>
    <col min="1039" max="1040" width="11.42578125" style="74" customWidth="1"/>
    <col min="1041" max="1041" width="8" style="74" customWidth="1"/>
    <col min="1042" max="1042" width="20.28515625" style="74" customWidth="1"/>
    <col min="1043" max="1043" width="10.140625" style="74" customWidth="1"/>
    <col min="1044" max="1044" width="9" style="74" customWidth="1"/>
    <col min="1045" max="1045" width="12.140625" style="74" customWidth="1"/>
    <col min="1046" max="1046" width="11.5703125" style="74" customWidth="1"/>
    <col min="1047" max="1048" width="0" style="74" hidden="1" customWidth="1"/>
    <col min="1049" max="1049" width="9.140625" style="74" customWidth="1"/>
    <col min="1050" max="1280" width="9" style="74"/>
    <col min="1281" max="1281" width="22.5703125" style="74" customWidth="1"/>
    <col min="1282" max="1282" width="8.7109375" style="74" customWidth="1"/>
    <col min="1283" max="1283" width="8.5703125" style="74" customWidth="1"/>
    <col min="1284" max="1284" width="7.7109375" style="74" customWidth="1"/>
    <col min="1285" max="1285" width="7.28515625" style="74" customWidth="1"/>
    <col min="1286" max="1286" width="10.140625" style="74" customWidth="1"/>
    <col min="1287" max="1288" width="0" style="74" hidden="1" customWidth="1"/>
    <col min="1289" max="1289" width="7" style="74" customWidth="1"/>
    <col min="1290" max="1290" width="9.28515625" style="74" customWidth="1"/>
    <col min="1291" max="1291" width="7" style="74" customWidth="1"/>
    <col min="1292" max="1292" width="15.85546875" style="74" customWidth="1"/>
    <col min="1293" max="1293" width="7.7109375" style="74" customWidth="1"/>
    <col min="1294" max="1294" width="12.5703125" style="74" customWidth="1"/>
    <col min="1295" max="1296" width="11.42578125" style="74" customWidth="1"/>
    <col min="1297" max="1297" width="8" style="74" customWidth="1"/>
    <col min="1298" max="1298" width="20.28515625" style="74" customWidth="1"/>
    <col min="1299" max="1299" width="10.140625" style="74" customWidth="1"/>
    <col min="1300" max="1300" width="9" style="74" customWidth="1"/>
    <col min="1301" max="1301" width="12.140625" style="74" customWidth="1"/>
    <col min="1302" max="1302" width="11.5703125" style="74" customWidth="1"/>
    <col min="1303" max="1304" width="0" style="74" hidden="1" customWidth="1"/>
    <col min="1305" max="1305" width="9.140625" style="74" customWidth="1"/>
    <col min="1306" max="1536" width="9" style="74"/>
    <col min="1537" max="1537" width="22.5703125" style="74" customWidth="1"/>
    <col min="1538" max="1538" width="8.7109375" style="74" customWidth="1"/>
    <col min="1539" max="1539" width="8.5703125" style="74" customWidth="1"/>
    <col min="1540" max="1540" width="7.7109375" style="74" customWidth="1"/>
    <col min="1541" max="1541" width="7.28515625" style="74" customWidth="1"/>
    <col min="1542" max="1542" width="10.140625" style="74" customWidth="1"/>
    <col min="1543" max="1544" width="0" style="74" hidden="1" customWidth="1"/>
    <col min="1545" max="1545" width="7" style="74" customWidth="1"/>
    <col min="1546" max="1546" width="9.28515625" style="74" customWidth="1"/>
    <col min="1547" max="1547" width="7" style="74" customWidth="1"/>
    <col min="1548" max="1548" width="15.85546875" style="74" customWidth="1"/>
    <col min="1549" max="1549" width="7.7109375" style="74" customWidth="1"/>
    <col min="1550" max="1550" width="12.5703125" style="74" customWidth="1"/>
    <col min="1551" max="1552" width="11.42578125" style="74" customWidth="1"/>
    <col min="1553" max="1553" width="8" style="74" customWidth="1"/>
    <col min="1554" max="1554" width="20.28515625" style="74" customWidth="1"/>
    <col min="1555" max="1555" width="10.140625" style="74" customWidth="1"/>
    <col min="1556" max="1556" width="9" style="74" customWidth="1"/>
    <col min="1557" max="1557" width="12.140625" style="74" customWidth="1"/>
    <col min="1558" max="1558" width="11.5703125" style="74" customWidth="1"/>
    <col min="1559" max="1560" width="0" style="74" hidden="1" customWidth="1"/>
    <col min="1561" max="1561" width="9.140625" style="74" customWidth="1"/>
    <col min="1562" max="1792" width="9" style="74"/>
    <col min="1793" max="1793" width="22.5703125" style="74" customWidth="1"/>
    <col min="1794" max="1794" width="8.7109375" style="74" customWidth="1"/>
    <col min="1795" max="1795" width="8.5703125" style="74" customWidth="1"/>
    <col min="1796" max="1796" width="7.7109375" style="74" customWidth="1"/>
    <col min="1797" max="1797" width="7.28515625" style="74" customWidth="1"/>
    <col min="1798" max="1798" width="10.140625" style="74" customWidth="1"/>
    <col min="1799" max="1800" width="0" style="74" hidden="1" customWidth="1"/>
    <col min="1801" max="1801" width="7" style="74" customWidth="1"/>
    <col min="1802" max="1802" width="9.28515625" style="74" customWidth="1"/>
    <col min="1803" max="1803" width="7" style="74" customWidth="1"/>
    <col min="1804" max="1804" width="15.85546875" style="74" customWidth="1"/>
    <col min="1805" max="1805" width="7.7109375" style="74" customWidth="1"/>
    <col min="1806" max="1806" width="12.5703125" style="74" customWidth="1"/>
    <col min="1807" max="1808" width="11.42578125" style="74" customWidth="1"/>
    <col min="1809" max="1809" width="8" style="74" customWidth="1"/>
    <col min="1810" max="1810" width="20.28515625" style="74" customWidth="1"/>
    <col min="1811" max="1811" width="10.140625" style="74" customWidth="1"/>
    <col min="1812" max="1812" width="9" style="74" customWidth="1"/>
    <col min="1813" max="1813" width="12.140625" style="74" customWidth="1"/>
    <col min="1814" max="1814" width="11.5703125" style="74" customWidth="1"/>
    <col min="1815" max="1816" width="0" style="74" hidden="1" customWidth="1"/>
    <col min="1817" max="1817" width="9.140625" style="74" customWidth="1"/>
    <col min="1818" max="2048" width="9" style="74"/>
    <col min="2049" max="2049" width="22.5703125" style="74" customWidth="1"/>
    <col min="2050" max="2050" width="8.7109375" style="74" customWidth="1"/>
    <col min="2051" max="2051" width="8.5703125" style="74" customWidth="1"/>
    <col min="2052" max="2052" width="7.7109375" style="74" customWidth="1"/>
    <col min="2053" max="2053" width="7.28515625" style="74" customWidth="1"/>
    <col min="2054" max="2054" width="10.140625" style="74" customWidth="1"/>
    <col min="2055" max="2056" width="0" style="74" hidden="1" customWidth="1"/>
    <col min="2057" max="2057" width="7" style="74" customWidth="1"/>
    <col min="2058" max="2058" width="9.28515625" style="74" customWidth="1"/>
    <col min="2059" max="2059" width="7" style="74" customWidth="1"/>
    <col min="2060" max="2060" width="15.85546875" style="74" customWidth="1"/>
    <col min="2061" max="2061" width="7.7109375" style="74" customWidth="1"/>
    <col min="2062" max="2062" width="12.5703125" style="74" customWidth="1"/>
    <col min="2063" max="2064" width="11.42578125" style="74" customWidth="1"/>
    <col min="2065" max="2065" width="8" style="74" customWidth="1"/>
    <col min="2066" max="2066" width="20.28515625" style="74" customWidth="1"/>
    <col min="2067" max="2067" width="10.140625" style="74" customWidth="1"/>
    <col min="2068" max="2068" width="9" style="74" customWidth="1"/>
    <col min="2069" max="2069" width="12.140625" style="74" customWidth="1"/>
    <col min="2070" max="2070" width="11.5703125" style="74" customWidth="1"/>
    <col min="2071" max="2072" width="0" style="74" hidden="1" customWidth="1"/>
    <col min="2073" max="2073" width="9.140625" style="74" customWidth="1"/>
    <col min="2074" max="2304" width="9" style="74"/>
    <col min="2305" max="2305" width="22.5703125" style="74" customWidth="1"/>
    <col min="2306" max="2306" width="8.7109375" style="74" customWidth="1"/>
    <col min="2307" max="2307" width="8.5703125" style="74" customWidth="1"/>
    <col min="2308" max="2308" width="7.7109375" style="74" customWidth="1"/>
    <col min="2309" max="2309" width="7.28515625" style="74" customWidth="1"/>
    <col min="2310" max="2310" width="10.140625" style="74" customWidth="1"/>
    <col min="2311" max="2312" width="0" style="74" hidden="1" customWidth="1"/>
    <col min="2313" max="2313" width="7" style="74" customWidth="1"/>
    <col min="2314" max="2314" width="9.28515625" style="74" customWidth="1"/>
    <col min="2315" max="2315" width="7" style="74" customWidth="1"/>
    <col min="2316" max="2316" width="15.85546875" style="74" customWidth="1"/>
    <col min="2317" max="2317" width="7.7109375" style="74" customWidth="1"/>
    <col min="2318" max="2318" width="12.5703125" style="74" customWidth="1"/>
    <col min="2319" max="2320" width="11.42578125" style="74" customWidth="1"/>
    <col min="2321" max="2321" width="8" style="74" customWidth="1"/>
    <col min="2322" max="2322" width="20.28515625" style="74" customWidth="1"/>
    <col min="2323" max="2323" width="10.140625" style="74" customWidth="1"/>
    <col min="2324" max="2324" width="9" style="74" customWidth="1"/>
    <col min="2325" max="2325" width="12.140625" style="74" customWidth="1"/>
    <col min="2326" max="2326" width="11.5703125" style="74" customWidth="1"/>
    <col min="2327" max="2328" width="0" style="74" hidden="1" customWidth="1"/>
    <col min="2329" max="2329" width="9.140625" style="74" customWidth="1"/>
    <col min="2330" max="2560" width="9" style="74"/>
    <col min="2561" max="2561" width="22.5703125" style="74" customWidth="1"/>
    <col min="2562" max="2562" width="8.7109375" style="74" customWidth="1"/>
    <col min="2563" max="2563" width="8.5703125" style="74" customWidth="1"/>
    <col min="2564" max="2564" width="7.7109375" style="74" customWidth="1"/>
    <col min="2565" max="2565" width="7.28515625" style="74" customWidth="1"/>
    <col min="2566" max="2566" width="10.140625" style="74" customWidth="1"/>
    <col min="2567" max="2568" width="0" style="74" hidden="1" customWidth="1"/>
    <col min="2569" max="2569" width="7" style="74" customWidth="1"/>
    <col min="2570" max="2570" width="9.28515625" style="74" customWidth="1"/>
    <col min="2571" max="2571" width="7" style="74" customWidth="1"/>
    <col min="2572" max="2572" width="15.85546875" style="74" customWidth="1"/>
    <col min="2573" max="2573" width="7.7109375" style="74" customWidth="1"/>
    <col min="2574" max="2574" width="12.5703125" style="74" customWidth="1"/>
    <col min="2575" max="2576" width="11.42578125" style="74" customWidth="1"/>
    <col min="2577" max="2577" width="8" style="74" customWidth="1"/>
    <col min="2578" max="2578" width="20.28515625" style="74" customWidth="1"/>
    <col min="2579" max="2579" width="10.140625" style="74" customWidth="1"/>
    <col min="2580" max="2580" width="9" style="74" customWidth="1"/>
    <col min="2581" max="2581" width="12.140625" style="74" customWidth="1"/>
    <col min="2582" max="2582" width="11.5703125" style="74" customWidth="1"/>
    <col min="2583" max="2584" width="0" style="74" hidden="1" customWidth="1"/>
    <col min="2585" max="2585" width="9.140625" style="74" customWidth="1"/>
    <col min="2586" max="2816" width="9" style="74"/>
    <col min="2817" max="2817" width="22.5703125" style="74" customWidth="1"/>
    <col min="2818" max="2818" width="8.7109375" style="74" customWidth="1"/>
    <col min="2819" max="2819" width="8.5703125" style="74" customWidth="1"/>
    <col min="2820" max="2820" width="7.7109375" style="74" customWidth="1"/>
    <col min="2821" max="2821" width="7.28515625" style="74" customWidth="1"/>
    <col min="2822" max="2822" width="10.140625" style="74" customWidth="1"/>
    <col min="2823" max="2824" width="0" style="74" hidden="1" customWidth="1"/>
    <col min="2825" max="2825" width="7" style="74" customWidth="1"/>
    <col min="2826" max="2826" width="9.28515625" style="74" customWidth="1"/>
    <col min="2827" max="2827" width="7" style="74" customWidth="1"/>
    <col min="2828" max="2828" width="15.85546875" style="74" customWidth="1"/>
    <col min="2829" max="2829" width="7.7109375" style="74" customWidth="1"/>
    <col min="2830" max="2830" width="12.5703125" style="74" customWidth="1"/>
    <col min="2831" max="2832" width="11.42578125" style="74" customWidth="1"/>
    <col min="2833" max="2833" width="8" style="74" customWidth="1"/>
    <col min="2834" max="2834" width="20.28515625" style="74" customWidth="1"/>
    <col min="2835" max="2835" width="10.140625" style="74" customWidth="1"/>
    <col min="2836" max="2836" width="9" style="74" customWidth="1"/>
    <col min="2837" max="2837" width="12.140625" style="74" customWidth="1"/>
    <col min="2838" max="2838" width="11.5703125" style="74" customWidth="1"/>
    <col min="2839" max="2840" width="0" style="74" hidden="1" customWidth="1"/>
    <col min="2841" max="2841" width="9.140625" style="74" customWidth="1"/>
    <col min="2842" max="3072" width="9" style="74"/>
    <col min="3073" max="3073" width="22.5703125" style="74" customWidth="1"/>
    <col min="3074" max="3074" width="8.7109375" style="74" customWidth="1"/>
    <col min="3075" max="3075" width="8.5703125" style="74" customWidth="1"/>
    <col min="3076" max="3076" width="7.7109375" style="74" customWidth="1"/>
    <col min="3077" max="3077" width="7.28515625" style="74" customWidth="1"/>
    <col min="3078" max="3078" width="10.140625" style="74" customWidth="1"/>
    <col min="3079" max="3080" width="0" style="74" hidden="1" customWidth="1"/>
    <col min="3081" max="3081" width="7" style="74" customWidth="1"/>
    <col min="3082" max="3082" width="9.28515625" style="74" customWidth="1"/>
    <col min="3083" max="3083" width="7" style="74" customWidth="1"/>
    <col min="3084" max="3084" width="15.85546875" style="74" customWidth="1"/>
    <col min="3085" max="3085" width="7.7109375" style="74" customWidth="1"/>
    <col min="3086" max="3086" width="12.5703125" style="74" customWidth="1"/>
    <col min="3087" max="3088" width="11.42578125" style="74" customWidth="1"/>
    <col min="3089" max="3089" width="8" style="74" customWidth="1"/>
    <col min="3090" max="3090" width="20.28515625" style="74" customWidth="1"/>
    <col min="3091" max="3091" width="10.140625" style="74" customWidth="1"/>
    <col min="3092" max="3092" width="9" style="74" customWidth="1"/>
    <col min="3093" max="3093" width="12.140625" style="74" customWidth="1"/>
    <col min="3094" max="3094" width="11.5703125" style="74" customWidth="1"/>
    <col min="3095" max="3096" width="0" style="74" hidden="1" customWidth="1"/>
    <col min="3097" max="3097" width="9.140625" style="74" customWidth="1"/>
    <col min="3098" max="3328" width="9" style="74"/>
    <col min="3329" max="3329" width="22.5703125" style="74" customWidth="1"/>
    <col min="3330" max="3330" width="8.7109375" style="74" customWidth="1"/>
    <col min="3331" max="3331" width="8.5703125" style="74" customWidth="1"/>
    <col min="3332" max="3332" width="7.7109375" style="74" customWidth="1"/>
    <col min="3333" max="3333" width="7.28515625" style="74" customWidth="1"/>
    <col min="3334" max="3334" width="10.140625" style="74" customWidth="1"/>
    <col min="3335" max="3336" width="0" style="74" hidden="1" customWidth="1"/>
    <col min="3337" max="3337" width="7" style="74" customWidth="1"/>
    <col min="3338" max="3338" width="9.28515625" style="74" customWidth="1"/>
    <col min="3339" max="3339" width="7" style="74" customWidth="1"/>
    <col min="3340" max="3340" width="15.85546875" style="74" customWidth="1"/>
    <col min="3341" max="3341" width="7.7109375" style="74" customWidth="1"/>
    <col min="3342" max="3342" width="12.5703125" style="74" customWidth="1"/>
    <col min="3343" max="3344" width="11.42578125" style="74" customWidth="1"/>
    <col min="3345" max="3345" width="8" style="74" customWidth="1"/>
    <col min="3346" max="3346" width="20.28515625" style="74" customWidth="1"/>
    <col min="3347" max="3347" width="10.140625" style="74" customWidth="1"/>
    <col min="3348" max="3348" width="9" style="74" customWidth="1"/>
    <col min="3349" max="3349" width="12.140625" style="74" customWidth="1"/>
    <col min="3350" max="3350" width="11.5703125" style="74" customWidth="1"/>
    <col min="3351" max="3352" width="0" style="74" hidden="1" customWidth="1"/>
    <col min="3353" max="3353" width="9.140625" style="74" customWidth="1"/>
    <col min="3354" max="3584" width="9" style="74"/>
    <col min="3585" max="3585" width="22.5703125" style="74" customWidth="1"/>
    <col min="3586" max="3586" width="8.7109375" style="74" customWidth="1"/>
    <col min="3587" max="3587" width="8.5703125" style="74" customWidth="1"/>
    <col min="3588" max="3588" width="7.7109375" style="74" customWidth="1"/>
    <col min="3589" max="3589" width="7.28515625" style="74" customWidth="1"/>
    <col min="3590" max="3590" width="10.140625" style="74" customWidth="1"/>
    <col min="3591" max="3592" width="0" style="74" hidden="1" customWidth="1"/>
    <col min="3593" max="3593" width="7" style="74" customWidth="1"/>
    <col min="3594" max="3594" width="9.28515625" style="74" customWidth="1"/>
    <col min="3595" max="3595" width="7" style="74" customWidth="1"/>
    <col min="3596" max="3596" width="15.85546875" style="74" customWidth="1"/>
    <col min="3597" max="3597" width="7.7109375" style="74" customWidth="1"/>
    <col min="3598" max="3598" width="12.5703125" style="74" customWidth="1"/>
    <col min="3599" max="3600" width="11.42578125" style="74" customWidth="1"/>
    <col min="3601" max="3601" width="8" style="74" customWidth="1"/>
    <col min="3602" max="3602" width="20.28515625" style="74" customWidth="1"/>
    <col min="3603" max="3603" width="10.140625" style="74" customWidth="1"/>
    <col min="3604" max="3604" width="9" style="74" customWidth="1"/>
    <col min="3605" max="3605" width="12.140625" style="74" customWidth="1"/>
    <col min="3606" max="3606" width="11.5703125" style="74" customWidth="1"/>
    <col min="3607" max="3608" width="0" style="74" hidden="1" customWidth="1"/>
    <col min="3609" max="3609" width="9.140625" style="74" customWidth="1"/>
    <col min="3610" max="3840" width="9" style="74"/>
    <col min="3841" max="3841" width="22.5703125" style="74" customWidth="1"/>
    <col min="3842" max="3842" width="8.7109375" style="74" customWidth="1"/>
    <col min="3843" max="3843" width="8.5703125" style="74" customWidth="1"/>
    <col min="3844" max="3844" width="7.7109375" style="74" customWidth="1"/>
    <col min="3845" max="3845" width="7.28515625" style="74" customWidth="1"/>
    <col min="3846" max="3846" width="10.140625" style="74" customWidth="1"/>
    <col min="3847" max="3848" width="0" style="74" hidden="1" customWidth="1"/>
    <col min="3849" max="3849" width="7" style="74" customWidth="1"/>
    <col min="3850" max="3850" width="9.28515625" style="74" customWidth="1"/>
    <col min="3851" max="3851" width="7" style="74" customWidth="1"/>
    <col min="3852" max="3852" width="15.85546875" style="74" customWidth="1"/>
    <col min="3853" max="3853" width="7.7109375" style="74" customWidth="1"/>
    <col min="3854" max="3854" width="12.5703125" style="74" customWidth="1"/>
    <col min="3855" max="3856" width="11.42578125" style="74" customWidth="1"/>
    <col min="3857" max="3857" width="8" style="74" customWidth="1"/>
    <col min="3858" max="3858" width="20.28515625" style="74" customWidth="1"/>
    <col min="3859" max="3859" width="10.140625" style="74" customWidth="1"/>
    <col min="3860" max="3860" width="9" style="74" customWidth="1"/>
    <col min="3861" max="3861" width="12.140625" style="74" customWidth="1"/>
    <col min="3862" max="3862" width="11.5703125" style="74" customWidth="1"/>
    <col min="3863" max="3864" width="0" style="74" hidden="1" customWidth="1"/>
    <col min="3865" max="3865" width="9.140625" style="74" customWidth="1"/>
    <col min="3866" max="4096" width="9" style="74"/>
    <col min="4097" max="4097" width="22.5703125" style="74" customWidth="1"/>
    <col min="4098" max="4098" width="8.7109375" style="74" customWidth="1"/>
    <col min="4099" max="4099" width="8.5703125" style="74" customWidth="1"/>
    <col min="4100" max="4100" width="7.7109375" style="74" customWidth="1"/>
    <col min="4101" max="4101" width="7.28515625" style="74" customWidth="1"/>
    <col min="4102" max="4102" width="10.140625" style="74" customWidth="1"/>
    <col min="4103" max="4104" width="0" style="74" hidden="1" customWidth="1"/>
    <col min="4105" max="4105" width="7" style="74" customWidth="1"/>
    <col min="4106" max="4106" width="9.28515625" style="74" customWidth="1"/>
    <col min="4107" max="4107" width="7" style="74" customWidth="1"/>
    <col min="4108" max="4108" width="15.85546875" style="74" customWidth="1"/>
    <col min="4109" max="4109" width="7.7109375" style="74" customWidth="1"/>
    <col min="4110" max="4110" width="12.5703125" style="74" customWidth="1"/>
    <col min="4111" max="4112" width="11.42578125" style="74" customWidth="1"/>
    <col min="4113" max="4113" width="8" style="74" customWidth="1"/>
    <col min="4114" max="4114" width="20.28515625" style="74" customWidth="1"/>
    <col min="4115" max="4115" width="10.140625" style="74" customWidth="1"/>
    <col min="4116" max="4116" width="9" style="74" customWidth="1"/>
    <col min="4117" max="4117" width="12.140625" style="74" customWidth="1"/>
    <col min="4118" max="4118" width="11.5703125" style="74" customWidth="1"/>
    <col min="4119" max="4120" width="0" style="74" hidden="1" customWidth="1"/>
    <col min="4121" max="4121" width="9.140625" style="74" customWidth="1"/>
    <col min="4122" max="4352" width="9" style="74"/>
    <col min="4353" max="4353" width="22.5703125" style="74" customWidth="1"/>
    <col min="4354" max="4354" width="8.7109375" style="74" customWidth="1"/>
    <col min="4355" max="4355" width="8.5703125" style="74" customWidth="1"/>
    <col min="4356" max="4356" width="7.7109375" style="74" customWidth="1"/>
    <col min="4357" max="4357" width="7.28515625" style="74" customWidth="1"/>
    <col min="4358" max="4358" width="10.140625" style="74" customWidth="1"/>
    <col min="4359" max="4360" width="0" style="74" hidden="1" customWidth="1"/>
    <col min="4361" max="4361" width="7" style="74" customWidth="1"/>
    <col min="4362" max="4362" width="9.28515625" style="74" customWidth="1"/>
    <col min="4363" max="4363" width="7" style="74" customWidth="1"/>
    <col min="4364" max="4364" width="15.85546875" style="74" customWidth="1"/>
    <col min="4365" max="4365" width="7.7109375" style="74" customWidth="1"/>
    <col min="4366" max="4366" width="12.5703125" style="74" customWidth="1"/>
    <col min="4367" max="4368" width="11.42578125" style="74" customWidth="1"/>
    <col min="4369" max="4369" width="8" style="74" customWidth="1"/>
    <col min="4370" max="4370" width="20.28515625" style="74" customWidth="1"/>
    <col min="4371" max="4371" width="10.140625" style="74" customWidth="1"/>
    <col min="4372" max="4372" width="9" style="74" customWidth="1"/>
    <col min="4373" max="4373" width="12.140625" style="74" customWidth="1"/>
    <col min="4374" max="4374" width="11.5703125" style="74" customWidth="1"/>
    <col min="4375" max="4376" width="0" style="74" hidden="1" customWidth="1"/>
    <col min="4377" max="4377" width="9.140625" style="74" customWidth="1"/>
    <col min="4378" max="4608" width="9" style="74"/>
    <col min="4609" max="4609" width="22.5703125" style="74" customWidth="1"/>
    <col min="4610" max="4610" width="8.7109375" style="74" customWidth="1"/>
    <col min="4611" max="4611" width="8.5703125" style="74" customWidth="1"/>
    <col min="4612" max="4612" width="7.7109375" style="74" customWidth="1"/>
    <col min="4613" max="4613" width="7.28515625" style="74" customWidth="1"/>
    <col min="4614" max="4614" width="10.140625" style="74" customWidth="1"/>
    <col min="4615" max="4616" width="0" style="74" hidden="1" customWidth="1"/>
    <col min="4617" max="4617" width="7" style="74" customWidth="1"/>
    <col min="4618" max="4618" width="9.28515625" style="74" customWidth="1"/>
    <col min="4619" max="4619" width="7" style="74" customWidth="1"/>
    <col min="4620" max="4620" width="15.85546875" style="74" customWidth="1"/>
    <col min="4621" max="4621" width="7.7109375" style="74" customWidth="1"/>
    <col min="4622" max="4622" width="12.5703125" style="74" customWidth="1"/>
    <col min="4623" max="4624" width="11.42578125" style="74" customWidth="1"/>
    <col min="4625" max="4625" width="8" style="74" customWidth="1"/>
    <col min="4626" max="4626" width="20.28515625" style="74" customWidth="1"/>
    <col min="4627" max="4627" width="10.140625" style="74" customWidth="1"/>
    <col min="4628" max="4628" width="9" style="74" customWidth="1"/>
    <col min="4629" max="4629" width="12.140625" style="74" customWidth="1"/>
    <col min="4630" max="4630" width="11.5703125" style="74" customWidth="1"/>
    <col min="4631" max="4632" width="0" style="74" hidden="1" customWidth="1"/>
    <col min="4633" max="4633" width="9.140625" style="74" customWidth="1"/>
    <col min="4634" max="4864" width="9" style="74"/>
    <col min="4865" max="4865" width="22.5703125" style="74" customWidth="1"/>
    <col min="4866" max="4866" width="8.7109375" style="74" customWidth="1"/>
    <col min="4867" max="4867" width="8.5703125" style="74" customWidth="1"/>
    <col min="4868" max="4868" width="7.7109375" style="74" customWidth="1"/>
    <col min="4869" max="4869" width="7.28515625" style="74" customWidth="1"/>
    <col min="4870" max="4870" width="10.140625" style="74" customWidth="1"/>
    <col min="4871" max="4872" width="0" style="74" hidden="1" customWidth="1"/>
    <col min="4873" max="4873" width="7" style="74" customWidth="1"/>
    <col min="4874" max="4874" width="9.28515625" style="74" customWidth="1"/>
    <col min="4875" max="4875" width="7" style="74" customWidth="1"/>
    <col min="4876" max="4876" width="15.85546875" style="74" customWidth="1"/>
    <col min="4877" max="4877" width="7.7109375" style="74" customWidth="1"/>
    <col min="4878" max="4878" width="12.5703125" style="74" customWidth="1"/>
    <col min="4879" max="4880" width="11.42578125" style="74" customWidth="1"/>
    <col min="4881" max="4881" width="8" style="74" customWidth="1"/>
    <col min="4882" max="4882" width="20.28515625" style="74" customWidth="1"/>
    <col min="4883" max="4883" width="10.140625" style="74" customWidth="1"/>
    <col min="4884" max="4884" width="9" style="74" customWidth="1"/>
    <col min="4885" max="4885" width="12.140625" style="74" customWidth="1"/>
    <col min="4886" max="4886" width="11.5703125" style="74" customWidth="1"/>
    <col min="4887" max="4888" width="0" style="74" hidden="1" customWidth="1"/>
    <col min="4889" max="4889" width="9.140625" style="74" customWidth="1"/>
    <col min="4890" max="5120" width="9" style="74"/>
    <col min="5121" max="5121" width="22.5703125" style="74" customWidth="1"/>
    <col min="5122" max="5122" width="8.7109375" style="74" customWidth="1"/>
    <col min="5123" max="5123" width="8.5703125" style="74" customWidth="1"/>
    <col min="5124" max="5124" width="7.7109375" style="74" customWidth="1"/>
    <col min="5125" max="5125" width="7.28515625" style="74" customWidth="1"/>
    <col min="5126" max="5126" width="10.140625" style="74" customWidth="1"/>
    <col min="5127" max="5128" width="0" style="74" hidden="1" customWidth="1"/>
    <col min="5129" max="5129" width="7" style="74" customWidth="1"/>
    <col min="5130" max="5130" width="9.28515625" style="74" customWidth="1"/>
    <col min="5131" max="5131" width="7" style="74" customWidth="1"/>
    <col min="5132" max="5132" width="15.85546875" style="74" customWidth="1"/>
    <col min="5133" max="5133" width="7.7109375" style="74" customWidth="1"/>
    <col min="5134" max="5134" width="12.5703125" style="74" customWidth="1"/>
    <col min="5135" max="5136" width="11.42578125" style="74" customWidth="1"/>
    <col min="5137" max="5137" width="8" style="74" customWidth="1"/>
    <col min="5138" max="5138" width="20.28515625" style="74" customWidth="1"/>
    <col min="5139" max="5139" width="10.140625" style="74" customWidth="1"/>
    <col min="5140" max="5140" width="9" style="74" customWidth="1"/>
    <col min="5141" max="5141" width="12.140625" style="74" customWidth="1"/>
    <col min="5142" max="5142" width="11.5703125" style="74" customWidth="1"/>
    <col min="5143" max="5144" width="0" style="74" hidden="1" customWidth="1"/>
    <col min="5145" max="5145" width="9.140625" style="74" customWidth="1"/>
    <col min="5146" max="5376" width="9" style="74"/>
    <col min="5377" max="5377" width="22.5703125" style="74" customWidth="1"/>
    <col min="5378" max="5378" width="8.7109375" style="74" customWidth="1"/>
    <col min="5379" max="5379" width="8.5703125" style="74" customWidth="1"/>
    <col min="5380" max="5380" width="7.7109375" style="74" customWidth="1"/>
    <col min="5381" max="5381" width="7.28515625" style="74" customWidth="1"/>
    <col min="5382" max="5382" width="10.140625" style="74" customWidth="1"/>
    <col min="5383" max="5384" width="0" style="74" hidden="1" customWidth="1"/>
    <col min="5385" max="5385" width="7" style="74" customWidth="1"/>
    <col min="5386" max="5386" width="9.28515625" style="74" customWidth="1"/>
    <col min="5387" max="5387" width="7" style="74" customWidth="1"/>
    <col min="5388" max="5388" width="15.85546875" style="74" customWidth="1"/>
    <col min="5389" max="5389" width="7.7109375" style="74" customWidth="1"/>
    <col min="5390" max="5390" width="12.5703125" style="74" customWidth="1"/>
    <col min="5391" max="5392" width="11.42578125" style="74" customWidth="1"/>
    <col min="5393" max="5393" width="8" style="74" customWidth="1"/>
    <col min="5394" max="5394" width="20.28515625" style="74" customWidth="1"/>
    <col min="5395" max="5395" width="10.140625" style="74" customWidth="1"/>
    <col min="5396" max="5396" width="9" style="74" customWidth="1"/>
    <col min="5397" max="5397" width="12.140625" style="74" customWidth="1"/>
    <col min="5398" max="5398" width="11.5703125" style="74" customWidth="1"/>
    <col min="5399" max="5400" width="0" style="74" hidden="1" customWidth="1"/>
    <col min="5401" max="5401" width="9.140625" style="74" customWidth="1"/>
    <col min="5402" max="5632" width="9" style="74"/>
    <col min="5633" max="5633" width="22.5703125" style="74" customWidth="1"/>
    <col min="5634" max="5634" width="8.7109375" style="74" customWidth="1"/>
    <col min="5635" max="5635" width="8.5703125" style="74" customWidth="1"/>
    <col min="5636" max="5636" width="7.7109375" style="74" customWidth="1"/>
    <col min="5637" max="5637" width="7.28515625" style="74" customWidth="1"/>
    <col min="5638" max="5638" width="10.140625" style="74" customWidth="1"/>
    <col min="5639" max="5640" width="0" style="74" hidden="1" customWidth="1"/>
    <col min="5641" max="5641" width="7" style="74" customWidth="1"/>
    <col min="5642" max="5642" width="9.28515625" style="74" customWidth="1"/>
    <col min="5643" max="5643" width="7" style="74" customWidth="1"/>
    <col min="5644" max="5644" width="15.85546875" style="74" customWidth="1"/>
    <col min="5645" max="5645" width="7.7109375" style="74" customWidth="1"/>
    <col min="5646" max="5646" width="12.5703125" style="74" customWidth="1"/>
    <col min="5647" max="5648" width="11.42578125" style="74" customWidth="1"/>
    <col min="5649" max="5649" width="8" style="74" customWidth="1"/>
    <col min="5650" max="5650" width="20.28515625" style="74" customWidth="1"/>
    <col min="5651" max="5651" width="10.140625" style="74" customWidth="1"/>
    <col min="5652" max="5652" width="9" style="74" customWidth="1"/>
    <col min="5653" max="5653" width="12.140625" style="74" customWidth="1"/>
    <col min="5654" max="5654" width="11.5703125" style="74" customWidth="1"/>
    <col min="5655" max="5656" width="0" style="74" hidden="1" customWidth="1"/>
    <col min="5657" max="5657" width="9.140625" style="74" customWidth="1"/>
    <col min="5658" max="5888" width="9" style="74"/>
    <col min="5889" max="5889" width="22.5703125" style="74" customWidth="1"/>
    <col min="5890" max="5890" width="8.7109375" style="74" customWidth="1"/>
    <col min="5891" max="5891" width="8.5703125" style="74" customWidth="1"/>
    <col min="5892" max="5892" width="7.7109375" style="74" customWidth="1"/>
    <col min="5893" max="5893" width="7.28515625" style="74" customWidth="1"/>
    <col min="5894" max="5894" width="10.140625" style="74" customWidth="1"/>
    <col min="5895" max="5896" width="0" style="74" hidden="1" customWidth="1"/>
    <col min="5897" max="5897" width="7" style="74" customWidth="1"/>
    <col min="5898" max="5898" width="9.28515625" style="74" customWidth="1"/>
    <col min="5899" max="5899" width="7" style="74" customWidth="1"/>
    <col min="5900" max="5900" width="15.85546875" style="74" customWidth="1"/>
    <col min="5901" max="5901" width="7.7109375" style="74" customWidth="1"/>
    <col min="5902" max="5902" width="12.5703125" style="74" customWidth="1"/>
    <col min="5903" max="5904" width="11.42578125" style="74" customWidth="1"/>
    <col min="5905" max="5905" width="8" style="74" customWidth="1"/>
    <col min="5906" max="5906" width="20.28515625" style="74" customWidth="1"/>
    <col min="5907" max="5907" width="10.140625" style="74" customWidth="1"/>
    <col min="5908" max="5908" width="9" style="74" customWidth="1"/>
    <col min="5909" max="5909" width="12.140625" style="74" customWidth="1"/>
    <col min="5910" max="5910" width="11.5703125" style="74" customWidth="1"/>
    <col min="5911" max="5912" width="0" style="74" hidden="1" customWidth="1"/>
    <col min="5913" max="5913" width="9.140625" style="74" customWidth="1"/>
    <col min="5914" max="6144" width="9" style="74"/>
    <col min="6145" max="6145" width="22.5703125" style="74" customWidth="1"/>
    <col min="6146" max="6146" width="8.7109375" style="74" customWidth="1"/>
    <col min="6147" max="6147" width="8.5703125" style="74" customWidth="1"/>
    <col min="6148" max="6148" width="7.7109375" style="74" customWidth="1"/>
    <col min="6149" max="6149" width="7.28515625" style="74" customWidth="1"/>
    <col min="6150" max="6150" width="10.140625" style="74" customWidth="1"/>
    <col min="6151" max="6152" width="0" style="74" hidden="1" customWidth="1"/>
    <col min="6153" max="6153" width="7" style="74" customWidth="1"/>
    <col min="6154" max="6154" width="9.28515625" style="74" customWidth="1"/>
    <col min="6155" max="6155" width="7" style="74" customWidth="1"/>
    <col min="6156" max="6156" width="15.85546875" style="74" customWidth="1"/>
    <col min="6157" max="6157" width="7.7109375" style="74" customWidth="1"/>
    <col min="6158" max="6158" width="12.5703125" style="74" customWidth="1"/>
    <col min="6159" max="6160" width="11.42578125" style="74" customWidth="1"/>
    <col min="6161" max="6161" width="8" style="74" customWidth="1"/>
    <col min="6162" max="6162" width="20.28515625" style="74" customWidth="1"/>
    <col min="6163" max="6163" width="10.140625" style="74" customWidth="1"/>
    <col min="6164" max="6164" width="9" style="74" customWidth="1"/>
    <col min="6165" max="6165" width="12.140625" style="74" customWidth="1"/>
    <col min="6166" max="6166" width="11.5703125" style="74" customWidth="1"/>
    <col min="6167" max="6168" width="0" style="74" hidden="1" customWidth="1"/>
    <col min="6169" max="6169" width="9.140625" style="74" customWidth="1"/>
    <col min="6170" max="6400" width="9" style="74"/>
    <col min="6401" max="6401" width="22.5703125" style="74" customWidth="1"/>
    <col min="6402" max="6402" width="8.7109375" style="74" customWidth="1"/>
    <col min="6403" max="6403" width="8.5703125" style="74" customWidth="1"/>
    <col min="6404" max="6404" width="7.7109375" style="74" customWidth="1"/>
    <col min="6405" max="6405" width="7.28515625" style="74" customWidth="1"/>
    <col min="6406" max="6406" width="10.140625" style="74" customWidth="1"/>
    <col min="6407" max="6408" width="0" style="74" hidden="1" customWidth="1"/>
    <col min="6409" max="6409" width="7" style="74" customWidth="1"/>
    <col min="6410" max="6410" width="9.28515625" style="74" customWidth="1"/>
    <col min="6411" max="6411" width="7" style="74" customWidth="1"/>
    <col min="6412" max="6412" width="15.85546875" style="74" customWidth="1"/>
    <col min="6413" max="6413" width="7.7109375" style="74" customWidth="1"/>
    <col min="6414" max="6414" width="12.5703125" style="74" customWidth="1"/>
    <col min="6415" max="6416" width="11.42578125" style="74" customWidth="1"/>
    <col min="6417" max="6417" width="8" style="74" customWidth="1"/>
    <col min="6418" max="6418" width="20.28515625" style="74" customWidth="1"/>
    <col min="6419" max="6419" width="10.140625" style="74" customWidth="1"/>
    <col min="6420" max="6420" width="9" style="74" customWidth="1"/>
    <col min="6421" max="6421" width="12.140625" style="74" customWidth="1"/>
    <col min="6422" max="6422" width="11.5703125" style="74" customWidth="1"/>
    <col min="6423" max="6424" width="0" style="74" hidden="1" customWidth="1"/>
    <col min="6425" max="6425" width="9.140625" style="74" customWidth="1"/>
    <col min="6426" max="6656" width="9" style="74"/>
    <col min="6657" max="6657" width="22.5703125" style="74" customWidth="1"/>
    <col min="6658" max="6658" width="8.7109375" style="74" customWidth="1"/>
    <col min="6659" max="6659" width="8.5703125" style="74" customWidth="1"/>
    <col min="6660" max="6660" width="7.7109375" style="74" customWidth="1"/>
    <col min="6661" max="6661" width="7.28515625" style="74" customWidth="1"/>
    <col min="6662" max="6662" width="10.140625" style="74" customWidth="1"/>
    <col min="6663" max="6664" width="0" style="74" hidden="1" customWidth="1"/>
    <col min="6665" max="6665" width="7" style="74" customWidth="1"/>
    <col min="6666" max="6666" width="9.28515625" style="74" customWidth="1"/>
    <col min="6667" max="6667" width="7" style="74" customWidth="1"/>
    <col min="6668" max="6668" width="15.85546875" style="74" customWidth="1"/>
    <col min="6669" max="6669" width="7.7109375" style="74" customWidth="1"/>
    <col min="6670" max="6670" width="12.5703125" style="74" customWidth="1"/>
    <col min="6671" max="6672" width="11.42578125" style="74" customWidth="1"/>
    <col min="6673" max="6673" width="8" style="74" customWidth="1"/>
    <col min="6674" max="6674" width="20.28515625" style="74" customWidth="1"/>
    <col min="6675" max="6675" width="10.140625" style="74" customWidth="1"/>
    <col min="6676" max="6676" width="9" style="74" customWidth="1"/>
    <col min="6677" max="6677" width="12.140625" style="74" customWidth="1"/>
    <col min="6678" max="6678" width="11.5703125" style="74" customWidth="1"/>
    <col min="6679" max="6680" width="0" style="74" hidden="1" customWidth="1"/>
    <col min="6681" max="6681" width="9.140625" style="74" customWidth="1"/>
    <col min="6682" max="6912" width="9" style="74"/>
    <col min="6913" max="6913" width="22.5703125" style="74" customWidth="1"/>
    <col min="6914" max="6914" width="8.7109375" style="74" customWidth="1"/>
    <col min="6915" max="6915" width="8.5703125" style="74" customWidth="1"/>
    <col min="6916" max="6916" width="7.7109375" style="74" customWidth="1"/>
    <col min="6917" max="6917" width="7.28515625" style="74" customWidth="1"/>
    <col min="6918" max="6918" width="10.140625" style="74" customWidth="1"/>
    <col min="6919" max="6920" width="0" style="74" hidden="1" customWidth="1"/>
    <col min="6921" max="6921" width="7" style="74" customWidth="1"/>
    <col min="6922" max="6922" width="9.28515625" style="74" customWidth="1"/>
    <col min="6923" max="6923" width="7" style="74" customWidth="1"/>
    <col min="6924" max="6924" width="15.85546875" style="74" customWidth="1"/>
    <col min="6925" max="6925" width="7.7109375" style="74" customWidth="1"/>
    <col min="6926" max="6926" width="12.5703125" style="74" customWidth="1"/>
    <col min="6927" max="6928" width="11.42578125" style="74" customWidth="1"/>
    <col min="6929" max="6929" width="8" style="74" customWidth="1"/>
    <col min="6930" max="6930" width="20.28515625" style="74" customWidth="1"/>
    <col min="6931" max="6931" width="10.140625" style="74" customWidth="1"/>
    <col min="6932" max="6932" width="9" style="74" customWidth="1"/>
    <col min="6933" max="6933" width="12.140625" style="74" customWidth="1"/>
    <col min="6934" max="6934" width="11.5703125" style="74" customWidth="1"/>
    <col min="6935" max="6936" width="0" style="74" hidden="1" customWidth="1"/>
    <col min="6937" max="6937" width="9.140625" style="74" customWidth="1"/>
    <col min="6938" max="7168" width="9" style="74"/>
    <col min="7169" max="7169" width="22.5703125" style="74" customWidth="1"/>
    <col min="7170" max="7170" width="8.7109375" style="74" customWidth="1"/>
    <col min="7171" max="7171" width="8.5703125" style="74" customWidth="1"/>
    <col min="7172" max="7172" width="7.7109375" style="74" customWidth="1"/>
    <col min="7173" max="7173" width="7.28515625" style="74" customWidth="1"/>
    <col min="7174" max="7174" width="10.140625" style="74" customWidth="1"/>
    <col min="7175" max="7176" width="0" style="74" hidden="1" customWidth="1"/>
    <col min="7177" max="7177" width="7" style="74" customWidth="1"/>
    <col min="7178" max="7178" width="9.28515625" style="74" customWidth="1"/>
    <col min="7179" max="7179" width="7" style="74" customWidth="1"/>
    <col min="7180" max="7180" width="15.85546875" style="74" customWidth="1"/>
    <col min="7181" max="7181" width="7.7109375" style="74" customWidth="1"/>
    <col min="7182" max="7182" width="12.5703125" style="74" customWidth="1"/>
    <col min="7183" max="7184" width="11.42578125" style="74" customWidth="1"/>
    <col min="7185" max="7185" width="8" style="74" customWidth="1"/>
    <col min="7186" max="7186" width="20.28515625" style="74" customWidth="1"/>
    <col min="7187" max="7187" width="10.140625" style="74" customWidth="1"/>
    <col min="7188" max="7188" width="9" style="74" customWidth="1"/>
    <col min="7189" max="7189" width="12.140625" style="74" customWidth="1"/>
    <col min="7190" max="7190" width="11.5703125" style="74" customWidth="1"/>
    <col min="7191" max="7192" width="0" style="74" hidden="1" customWidth="1"/>
    <col min="7193" max="7193" width="9.140625" style="74" customWidth="1"/>
    <col min="7194" max="7424" width="9" style="74"/>
    <col min="7425" max="7425" width="22.5703125" style="74" customWidth="1"/>
    <col min="7426" max="7426" width="8.7109375" style="74" customWidth="1"/>
    <col min="7427" max="7427" width="8.5703125" style="74" customWidth="1"/>
    <col min="7428" max="7428" width="7.7109375" style="74" customWidth="1"/>
    <col min="7429" max="7429" width="7.28515625" style="74" customWidth="1"/>
    <col min="7430" max="7430" width="10.140625" style="74" customWidth="1"/>
    <col min="7431" max="7432" width="0" style="74" hidden="1" customWidth="1"/>
    <col min="7433" max="7433" width="7" style="74" customWidth="1"/>
    <col min="7434" max="7434" width="9.28515625" style="74" customWidth="1"/>
    <col min="7435" max="7435" width="7" style="74" customWidth="1"/>
    <col min="7436" max="7436" width="15.85546875" style="74" customWidth="1"/>
    <col min="7437" max="7437" width="7.7109375" style="74" customWidth="1"/>
    <col min="7438" max="7438" width="12.5703125" style="74" customWidth="1"/>
    <col min="7439" max="7440" width="11.42578125" style="74" customWidth="1"/>
    <col min="7441" max="7441" width="8" style="74" customWidth="1"/>
    <col min="7442" max="7442" width="20.28515625" style="74" customWidth="1"/>
    <col min="7443" max="7443" width="10.140625" style="74" customWidth="1"/>
    <col min="7444" max="7444" width="9" style="74" customWidth="1"/>
    <col min="7445" max="7445" width="12.140625" style="74" customWidth="1"/>
    <col min="7446" max="7446" width="11.5703125" style="74" customWidth="1"/>
    <col min="7447" max="7448" width="0" style="74" hidden="1" customWidth="1"/>
    <col min="7449" max="7449" width="9.140625" style="74" customWidth="1"/>
    <col min="7450" max="7680" width="9" style="74"/>
    <col min="7681" max="7681" width="22.5703125" style="74" customWidth="1"/>
    <col min="7682" max="7682" width="8.7109375" style="74" customWidth="1"/>
    <col min="7683" max="7683" width="8.5703125" style="74" customWidth="1"/>
    <col min="7684" max="7684" width="7.7109375" style="74" customWidth="1"/>
    <col min="7685" max="7685" width="7.28515625" style="74" customWidth="1"/>
    <col min="7686" max="7686" width="10.140625" style="74" customWidth="1"/>
    <col min="7687" max="7688" width="0" style="74" hidden="1" customWidth="1"/>
    <col min="7689" max="7689" width="7" style="74" customWidth="1"/>
    <col min="7690" max="7690" width="9.28515625" style="74" customWidth="1"/>
    <col min="7691" max="7691" width="7" style="74" customWidth="1"/>
    <col min="7692" max="7692" width="15.85546875" style="74" customWidth="1"/>
    <col min="7693" max="7693" width="7.7109375" style="74" customWidth="1"/>
    <col min="7694" max="7694" width="12.5703125" style="74" customWidth="1"/>
    <col min="7695" max="7696" width="11.42578125" style="74" customWidth="1"/>
    <col min="7697" max="7697" width="8" style="74" customWidth="1"/>
    <col min="7698" max="7698" width="20.28515625" style="74" customWidth="1"/>
    <col min="7699" max="7699" width="10.140625" style="74" customWidth="1"/>
    <col min="7700" max="7700" width="9" style="74" customWidth="1"/>
    <col min="7701" max="7701" width="12.140625" style="74" customWidth="1"/>
    <col min="7702" max="7702" width="11.5703125" style="74" customWidth="1"/>
    <col min="7703" max="7704" width="0" style="74" hidden="1" customWidth="1"/>
    <col min="7705" max="7705" width="9.140625" style="74" customWidth="1"/>
    <col min="7706" max="7936" width="9" style="74"/>
    <col min="7937" max="7937" width="22.5703125" style="74" customWidth="1"/>
    <col min="7938" max="7938" width="8.7109375" style="74" customWidth="1"/>
    <col min="7939" max="7939" width="8.5703125" style="74" customWidth="1"/>
    <col min="7940" max="7940" width="7.7109375" style="74" customWidth="1"/>
    <col min="7941" max="7941" width="7.28515625" style="74" customWidth="1"/>
    <col min="7942" max="7942" width="10.140625" style="74" customWidth="1"/>
    <col min="7943" max="7944" width="0" style="74" hidden="1" customWidth="1"/>
    <col min="7945" max="7945" width="7" style="74" customWidth="1"/>
    <col min="7946" max="7946" width="9.28515625" style="74" customWidth="1"/>
    <col min="7947" max="7947" width="7" style="74" customWidth="1"/>
    <col min="7948" max="7948" width="15.85546875" style="74" customWidth="1"/>
    <col min="7949" max="7949" width="7.7109375" style="74" customWidth="1"/>
    <col min="7950" max="7950" width="12.5703125" style="74" customWidth="1"/>
    <col min="7951" max="7952" width="11.42578125" style="74" customWidth="1"/>
    <col min="7953" max="7953" width="8" style="74" customWidth="1"/>
    <col min="7954" max="7954" width="20.28515625" style="74" customWidth="1"/>
    <col min="7955" max="7955" width="10.140625" style="74" customWidth="1"/>
    <col min="7956" max="7956" width="9" style="74" customWidth="1"/>
    <col min="7957" max="7957" width="12.140625" style="74" customWidth="1"/>
    <col min="7958" max="7958" width="11.5703125" style="74" customWidth="1"/>
    <col min="7959" max="7960" width="0" style="74" hidden="1" customWidth="1"/>
    <col min="7961" max="7961" width="9.140625" style="74" customWidth="1"/>
    <col min="7962" max="8192" width="9" style="74"/>
    <col min="8193" max="8193" width="22.5703125" style="74" customWidth="1"/>
    <col min="8194" max="8194" width="8.7109375" style="74" customWidth="1"/>
    <col min="8195" max="8195" width="8.5703125" style="74" customWidth="1"/>
    <col min="8196" max="8196" width="7.7109375" style="74" customWidth="1"/>
    <col min="8197" max="8197" width="7.28515625" style="74" customWidth="1"/>
    <col min="8198" max="8198" width="10.140625" style="74" customWidth="1"/>
    <col min="8199" max="8200" width="0" style="74" hidden="1" customWidth="1"/>
    <col min="8201" max="8201" width="7" style="74" customWidth="1"/>
    <col min="8202" max="8202" width="9.28515625" style="74" customWidth="1"/>
    <col min="8203" max="8203" width="7" style="74" customWidth="1"/>
    <col min="8204" max="8204" width="15.85546875" style="74" customWidth="1"/>
    <col min="8205" max="8205" width="7.7109375" style="74" customWidth="1"/>
    <col min="8206" max="8206" width="12.5703125" style="74" customWidth="1"/>
    <col min="8207" max="8208" width="11.42578125" style="74" customWidth="1"/>
    <col min="8209" max="8209" width="8" style="74" customWidth="1"/>
    <col min="8210" max="8210" width="20.28515625" style="74" customWidth="1"/>
    <col min="8211" max="8211" width="10.140625" style="74" customWidth="1"/>
    <col min="8212" max="8212" width="9" style="74" customWidth="1"/>
    <col min="8213" max="8213" width="12.140625" style="74" customWidth="1"/>
    <col min="8214" max="8214" width="11.5703125" style="74" customWidth="1"/>
    <col min="8215" max="8216" width="0" style="74" hidden="1" customWidth="1"/>
    <col min="8217" max="8217" width="9.140625" style="74" customWidth="1"/>
    <col min="8218" max="8448" width="9" style="74"/>
    <col min="8449" max="8449" width="22.5703125" style="74" customWidth="1"/>
    <col min="8450" max="8450" width="8.7109375" style="74" customWidth="1"/>
    <col min="8451" max="8451" width="8.5703125" style="74" customWidth="1"/>
    <col min="8452" max="8452" width="7.7109375" style="74" customWidth="1"/>
    <col min="8453" max="8453" width="7.28515625" style="74" customWidth="1"/>
    <col min="8454" max="8454" width="10.140625" style="74" customWidth="1"/>
    <col min="8455" max="8456" width="0" style="74" hidden="1" customWidth="1"/>
    <col min="8457" max="8457" width="7" style="74" customWidth="1"/>
    <col min="8458" max="8458" width="9.28515625" style="74" customWidth="1"/>
    <col min="8459" max="8459" width="7" style="74" customWidth="1"/>
    <col min="8460" max="8460" width="15.85546875" style="74" customWidth="1"/>
    <col min="8461" max="8461" width="7.7109375" style="74" customWidth="1"/>
    <col min="8462" max="8462" width="12.5703125" style="74" customWidth="1"/>
    <col min="8463" max="8464" width="11.42578125" style="74" customWidth="1"/>
    <col min="8465" max="8465" width="8" style="74" customWidth="1"/>
    <col min="8466" max="8466" width="20.28515625" style="74" customWidth="1"/>
    <col min="8467" max="8467" width="10.140625" style="74" customWidth="1"/>
    <col min="8468" max="8468" width="9" style="74" customWidth="1"/>
    <col min="8469" max="8469" width="12.140625" style="74" customWidth="1"/>
    <col min="8470" max="8470" width="11.5703125" style="74" customWidth="1"/>
    <col min="8471" max="8472" width="0" style="74" hidden="1" customWidth="1"/>
    <col min="8473" max="8473" width="9.140625" style="74" customWidth="1"/>
    <col min="8474" max="8704" width="9" style="74"/>
    <col min="8705" max="8705" width="22.5703125" style="74" customWidth="1"/>
    <col min="8706" max="8706" width="8.7109375" style="74" customWidth="1"/>
    <col min="8707" max="8707" width="8.5703125" style="74" customWidth="1"/>
    <col min="8708" max="8708" width="7.7109375" style="74" customWidth="1"/>
    <col min="8709" max="8709" width="7.28515625" style="74" customWidth="1"/>
    <col min="8710" max="8710" width="10.140625" style="74" customWidth="1"/>
    <col min="8711" max="8712" width="0" style="74" hidden="1" customWidth="1"/>
    <col min="8713" max="8713" width="7" style="74" customWidth="1"/>
    <col min="8714" max="8714" width="9.28515625" style="74" customWidth="1"/>
    <col min="8715" max="8715" width="7" style="74" customWidth="1"/>
    <col min="8716" max="8716" width="15.85546875" style="74" customWidth="1"/>
    <col min="8717" max="8717" width="7.7109375" style="74" customWidth="1"/>
    <col min="8718" max="8718" width="12.5703125" style="74" customWidth="1"/>
    <col min="8719" max="8720" width="11.42578125" style="74" customWidth="1"/>
    <col min="8721" max="8721" width="8" style="74" customWidth="1"/>
    <col min="8722" max="8722" width="20.28515625" style="74" customWidth="1"/>
    <col min="8723" max="8723" width="10.140625" style="74" customWidth="1"/>
    <col min="8724" max="8724" width="9" style="74" customWidth="1"/>
    <col min="8725" max="8725" width="12.140625" style="74" customWidth="1"/>
    <col min="8726" max="8726" width="11.5703125" style="74" customWidth="1"/>
    <col min="8727" max="8728" width="0" style="74" hidden="1" customWidth="1"/>
    <col min="8729" max="8729" width="9.140625" style="74" customWidth="1"/>
    <col min="8730" max="8960" width="9" style="74"/>
    <col min="8961" max="8961" width="22.5703125" style="74" customWidth="1"/>
    <col min="8962" max="8962" width="8.7109375" style="74" customWidth="1"/>
    <col min="8963" max="8963" width="8.5703125" style="74" customWidth="1"/>
    <col min="8964" max="8964" width="7.7109375" style="74" customWidth="1"/>
    <col min="8965" max="8965" width="7.28515625" style="74" customWidth="1"/>
    <col min="8966" max="8966" width="10.140625" style="74" customWidth="1"/>
    <col min="8967" max="8968" width="0" style="74" hidden="1" customWidth="1"/>
    <col min="8969" max="8969" width="7" style="74" customWidth="1"/>
    <col min="8970" max="8970" width="9.28515625" style="74" customWidth="1"/>
    <col min="8971" max="8971" width="7" style="74" customWidth="1"/>
    <col min="8972" max="8972" width="15.85546875" style="74" customWidth="1"/>
    <col min="8973" max="8973" width="7.7109375" style="74" customWidth="1"/>
    <col min="8974" max="8974" width="12.5703125" style="74" customWidth="1"/>
    <col min="8975" max="8976" width="11.42578125" style="74" customWidth="1"/>
    <col min="8977" max="8977" width="8" style="74" customWidth="1"/>
    <col min="8978" max="8978" width="20.28515625" style="74" customWidth="1"/>
    <col min="8979" max="8979" width="10.140625" style="74" customWidth="1"/>
    <col min="8980" max="8980" width="9" style="74" customWidth="1"/>
    <col min="8981" max="8981" width="12.140625" style="74" customWidth="1"/>
    <col min="8982" max="8982" width="11.5703125" style="74" customWidth="1"/>
    <col min="8983" max="8984" width="0" style="74" hidden="1" customWidth="1"/>
    <col min="8985" max="8985" width="9.140625" style="74" customWidth="1"/>
    <col min="8986" max="9216" width="9" style="74"/>
    <col min="9217" max="9217" width="22.5703125" style="74" customWidth="1"/>
    <col min="9218" max="9218" width="8.7109375" style="74" customWidth="1"/>
    <col min="9219" max="9219" width="8.5703125" style="74" customWidth="1"/>
    <col min="9220" max="9220" width="7.7109375" style="74" customWidth="1"/>
    <col min="9221" max="9221" width="7.28515625" style="74" customWidth="1"/>
    <col min="9222" max="9222" width="10.140625" style="74" customWidth="1"/>
    <col min="9223" max="9224" width="0" style="74" hidden="1" customWidth="1"/>
    <col min="9225" max="9225" width="7" style="74" customWidth="1"/>
    <col min="9226" max="9226" width="9.28515625" style="74" customWidth="1"/>
    <col min="9227" max="9227" width="7" style="74" customWidth="1"/>
    <col min="9228" max="9228" width="15.85546875" style="74" customWidth="1"/>
    <col min="9229" max="9229" width="7.7109375" style="74" customWidth="1"/>
    <col min="9230" max="9230" width="12.5703125" style="74" customWidth="1"/>
    <col min="9231" max="9232" width="11.42578125" style="74" customWidth="1"/>
    <col min="9233" max="9233" width="8" style="74" customWidth="1"/>
    <col min="9234" max="9234" width="20.28515625" style="74" customWidth="1"/>
    <col min="9235" max="9235" width="10.140625" style="74" customWidth="1"/>
    <col min="9236" max="9236" width="9" style="74" customWidth="1"/>
    <col min="9237" max="9237" width="12.140625" style="74" customWidth="1"/>
    <col min="9238" max="9238" width="11.5703125" style="74" customWidth="1"/>
    <col min="9239" max="9240" width="0" style="74" hidden="1" customWidth="1"/>
    <col min="9241" max="9241" width="9.140625" style="74" customWidth="1"/>
    <col min="9242" max="9472" width="9" style="74"/>
    <col min="9473" max="9473" width="22.5703125" style="74" customWidth="1"/>
    <col min="9474" max="9474" width="8.7109375" style="74" customWidth="1"/>
    <col min="9475" max="9475" width="8.5703125" style="74" customWidth="1"/>
    <col min="9476" max="9476" width="7.7109375" style="74" customWidth="1"/>
    <col min="9477" max="9477" width="7.28515625" style="74" customWidth="1"/>
    <col min="9478" max="9478" width="10.140625" style="74" customWidth="1"/>
    <col min="9479" max="9480" width="0" style="74" hidden="1" customWidth="1"/>
    <col min="9481" max="9481" width="7" style="74" customWidth="1"/>
    <col min="9482" max="9482" width="9.28515625" style="74" customWidth="1"/>
    <col min="9483" max="9483" width="7" style="74" customWidth="1"/>
    <col min="9484" max="9484" width="15.85546875" style="74" customWidth="1"/>
    <col min="9485" max="9485" width="7.7109375" style="74" customWidth="1"/>
    <col min="9486" max="9486" width="12.5703125" style="74" customWidth="1"/>
    <col min="9487" max="9488" width="11.42578125" style="74" customWidth="1"/>
    <col min="9489" max="9489" width="8" style="74" customWidth="1"/>
    <col min="9490" max="9490" width="20.28515625" style="74" customWidth="1"/>
    <col min="9491" max="9491" width="10.140625" style="74" customWidth="1"/>
    <col min="9492" max="9492" width="9" style="74" customWidth="1"/>
    <col min="9493" max="9493" width="12.140625" style="74" customWidth="1"/>
    <col min="9494" max="9494" width="11.5703125" style="74" customWidth="1"/>
    <col min="9495" max="9496" width="0" style="74" hidden="1" customWidth="1"/>
    <col min="9497" max="9497" width="9.140625" style="74" customWidth="1"/>
    <col min="9498" max="9728" width="9" style="74"/>
    <col min="9729" max="9729" width="22.5703125" style="74" customWidth="1"/>
    <col min="9730" max="9730" width="8.7109375" style="74" customWidth="1"/>
    <col min="9731" max="9731" width="8.5703125" style="74" customWidth="1"/>
    <col min="9732" max="9732" width="7.7109375" style="74" customWidth="1"/>
    <col min="9733" max="9733" width="7.28515625" style="74" customWidth="1"/>
    <col min="9734" max="9734" width="10.140625" style="74" customWidth="1"/>
    <col min="9735" max="9736" width="0" style="74" hidden="1" customWidth="1"/>
    <col min="9737" max="9737" width="7" style="74" customWidth="1"/>
    <col min="9738" max="9738" width="9.28515625" style="74" customWidth="1"/>
    <col min="9739" max="9739" width="7" style="74" customWidth="1"/>
    <col min="9740" max="9740" width="15.85546875" style="74" customWidth="1"/>
    <col min="9741" max="9741" width="7.7109375" style="74" customWidth="1"/>
    <col min="9742" max="9742" width="12.5703125" style="74" customWidth="1"/>
    <col min="9743" max="9744" width="11.42578125" style="74" customWidth="1"/>
    <col min="9745" max="9745" width="8" style="74" customWidth="1"/>
    <col min="9746" max="9746" width="20.28515625" style="74" customWidth="1"/>
    <col min="9747" max="9747" width="10.140625" style="74" customWidth="1"/>
    <col min="9748" max="9748" width="9" style="74" customWidth="1"/>
    <col min="9749" max="9749" width="12.140625" style="74" customWidth="1"/>
    <col min="9750" max="9750" width="11.5703125" style="74" customWidth="1"/>
    <col min="9751" max="9752" width="0" style="74" hidden="1" customWidth="1"/>
    <col min="9753" max="9753" width="9.140625" style="74" customWidth="1"/>
    <col min="9754" max="9984" width="9" style="74"/>
    <col min="9985" max="9985" width="22.5703125" style="74" customWidth="1"/>
    <col min="9986" max="9986" width="8.7109375" style="74" customWidth="1"/>
    <col min="9987" max="9987" width="8.5703125" style="74" customWidth="1"/>
    <col min="9988" max="9988" width="7.7109375" style="74" customWidth="1"/>
    <col min="9989" max="9989" width="7.28515625" style="74" customWidth="1"/>
    <col min="9990" max="9990" width="10.140625" style="74" customWidth="1"/>
    <col min="9991" max="9992" width="0" style="74" hidden="1" customWidth="1"/>
    <col min="9993" max="9993" width="7" style="74" customWidth="1"/>
    <col min="9994" max="9994" width="9.28515625" style="74" customWidth="1"/>
    <col min="9995" max="9995" width="7" style="74" customWidth="1"/>
    <col min="9996" max="9996" width="15.85546875" style="74" customWidth="1"/>
    <col min="9997" max="9997" width="7.7109375" style="74" customWidth="1"/>
    <col min="9998" max="9998" width="12.5703125" style="74" customWidth="1"/>
    <col min="9999" max="10000" width="11.42578125" style="74" customWidth="1"/>
    <col min="10001" max="10001" width="8" style="74" customWidth="1"/>
    <col min="10002" max="10002" width="20.28515625" style="74" customWidth="1"/>
    <col min="10003" max="10003" width="10.140625" style="74" customWidth="1"/>
    <col min="10004" max="10004" width="9" style="74" customWidth="1"/>
    <col min="10005" max="10005" width="12.140625" style="74" customWidth="1"/>
    <col min="10006" max="10006" width="11.5703125" style="74" customWidth="1"/>
    <col min="10007" max="10008" width="0" style="74" hidden="1" customWidth="1"/>
    <col min="10009" max="10009" width="9.140625" style="74" customWidth="1"/>
    <col min="10010" max="10240" width="9" style="74"/>
    <col min="10241" max="10241" width="22.5703125" style="74" customWidth="1"/>
    <col min="10242" max="10242" width="8.7109375" style="74" customWidth="1"/>
    <col min="10243" max="10243" width="8.5703125" style="74" customWidth="1"/>
    <col min="10244" max="10244" width="7.7109375" style="74" customWidth="1"/>
    <col min="10245" max="10245" width="7.28515625" style="74" customWidth="1"/>
    <col min="10246" max="10246" width="10.140625" style="74" customWidth="1"/>
    <col min="10247" max="10248" width="0" style="74" hidden="1" customWidth="1"/>
    <col min="10249" max="10249" width="7" style="74" customWidth="1"/>
    <col min="10250" max="10250" width="9.28515625" style="74" customWidth="1"/>
    <col min="10251" max="10251" width="7" style="74" customWidth="1"/>
    <col min="10252" max="10252" width="15.85546875" style="74" customWidth="1"/>
    <col min="10253" max="10253" width="7.7109375" style="74" customWidth="1"/>
    <col min="10254" max="10254" width="12.5703125" style="74" customWidth="1"/>
    <col min="10255" max="10256" width="11.42578125" style="74" customWidth="1"/>
    <col min="10257" max="10257" width="8" style="74" customWidth="1"/>
    <col min="10258" max="10258" width="20.28515625" style="74" customWidth="1"/>
    <col min="10259" max="10259" width="10.140625" style="74" customWidth="1"/>
    <col min="10260" max="10260" width="9" style="74" customWidth="1"/>
    <col min="10261" max="10261" width="12.140625" style="74" customWidth="1"/>
    <col min="10262" max="10262" width="11.5703125" style="74" customWidth="1"/>
    <col min="10263" max="10264" width="0" style="74" hidden="1" customWidth="1"/>
    <col min="10265" max="10265" width="9.140625" style="74" customWidth="1"/>
    <col min="10266" max="10496" width="9" style="74"/>
    <col min="10497" max="10497" width="22.5703125" style="74" customWidth="1"/>
    <col min="10498" max="10498" width="8.7109375" style="74" customWidth="1"/>
    <col min="10499" max="10499" width="8.5703125" style="74" customWidth="1"/>
    <col min="10500" max="10500" width="7.7109375" style="74" customWidth="1"/>
    <col min="10501" max="10501" width="7.28515625" style="74" customWidth="1"/>
    <col min="10502" max="10502" width="10.140625" style="74" customWidth="1"/>
    <col min="10503" max="10504" width="0" style="74" hidden="1" customWidth="1"/>
    <col min="10505" max="10505" width="7" style="74" customWidth="1"/>
    <col min="10506" max="10506" width="9.28515625" style="74" customWidth="1"/>
    <col min="10507" max="10507" width="7" style="74" customWidth="1"/>
    <col min="10508" max="10508" width="15.85546875" style="74" customWidth="1"/>
    <col min="10509" max="10509" width="7.7109375" style="74" customWidth="1"/>
    <col min="10510" max="10510" width="12.5703125" style="74" customWidth="1"/>
    <col min="10511" max="10512" width="11.42578125" style="74" customWidth="1"/>
    <col min="10513" max="10513" width="8" style="74" customWidth="1"/>
    <col min="10514" max="10514" width="20.28515625" style="74" customWidth="1"/>
    <col min="10515" max="10515" width="10.140625" style="74" customWidth="1"/>
    <col min="10516" max="10516" width="9" style="74" customWidth="1"/>
    <col min="10517" max="10517" width="12.140625" style="74" customWidth="1"/>
    <col min="10518" max="10518" width="11.5703125" style="74" customWidth="1"/>
    <col min="10519" max="10520" width="0" style="74" hidden="1" customWidth="1"/>
    <col min="10521" max="10521" width="9.140625" style="74" customWidth="1"/>
    <col min="10522" max="10752" width="9" style="74"/>
    <col min="10753" max="10753" width="22.5703125" style="74" customWidth="1"/>
    <col min="10754" max="10754" width="8.7109375" style="74" customWidth="1"/>
    <col min="10755" max="10755" width="8.5703125" style="74" customWidth="1"/>
    <col min="10756" max="10756" width="7.7109375" style="74" customWidth="1"/>
    <col min="10757" max="10757" width="7.28515625" style="74" customWidth="1"/>
    <col min="10758" max="10758" width="10.140625" style="74" customWidth="1"/>
    <col min="10759" max="10760" width="0" style="74" hidden="1" customWidth="1"/>
    <col min="10761" max="10761" width="7" style="74" customWidth="1"/>
    <col min="10762" max="10762" width="9.28515625" style="74" customWidth="1"/>
    <col min="10763" max="10763" width="7" style="74" customWidth="1"/>
    <col min="10764" max="10764" width="15.85546875" style="74" customWidth="1"/>
    <col min="10765" max="10765" width="7.7109375" style="74" customWidth="1"/>
    <col min="10766" max="10766" width="12.5703125" style="74" customWidth="1"/>
    <col min="10767" max="10768" width="11.42578125" style="74" customWidth="1"/>
    <col min="10769" max="10769" width="8" style="74" customWidth="1"/>
    <col min="10770" max="10770" width="20.28515625" style="74" customWidth="1"/>
    <col min="10771" max="10771" width="10.140625" style="74" customWidth="1"/>
    <col min="10772" max="10772" width="9" style="74" customWidth="1"/>
    <col min="10773" max="10773" width="12.140625" style="74" customWidth="1"/>
    <col min="10774" max="10774" width="11.5703125" style="74" customWidth="1"/>
    <col min="10775" max="10776" width="0" style="74" hidden="1" customWidth="1"/>
    <col min="10777" max="10777" width="9.140625" style="74" customWidth="1"/>
    <col min="10778" max="11008" width="9" style="74"/>
    <col min="11009" max="11009" width="22.5703125" style="74" customWidth="1"/>
    <col min="11010" max="11010" width="8.7109375" style="74" customWidth="1"/>
    <col min="11011" max="11011" width="8.5703125" style="74" customWidth="1"/>
    <col min="11012" max="11012" width="7.7109375" style="74" customWidth="1"/>
    <col min="11013" max="11013" width="7.28515625" style="74" customWidth="1"/>
    <col min="11014" max="11014" width="10.140625" style="74" customWidth="1"/>
    <col min="11015" max="11016" width="0" style="74" hidden="1" customWidth="1"/>
    <col min="11017" max="11017" width="7" style="74" customWidth="1"/>
    <col min="11018" max="11018" width="9.28515625" style="74" customWidth="1"/>
    <col min="11019" max="11019" width="7" style="74" customWidth="1"/>
    <col min="11020" max="11020" width="15.85546875" style="74" customWidth="1"/>
    <col min="11021" max="11021" width="7.7109375" style="74" customWidth="1"/>
    <col min="11022" max="11022" width="12.5703125" style="74" customWidth="1"/>
    <col min="11023" max="11024" width="11.42578125" style="74" customWidth="1"/>
    <col min="11025" max="11025" width="8" style="74" customWidth="1"/>
    <col min="11026" max="11026" width="20.28515625" style="74" customWidth="1"/>
    <col min="11027" max="11027" width="10.140625" style="74" customWidth="1"/>
    <col min="11028" max="11028" width="9" style="74" customWidth="1"/>
    <col min="11029" max="11029" width="12.140625" style="74" customWidth="1"/>
    <col min="11030" max="11030" width="11.5703125" style="74" customWidth="1"/>
    <col min="11031" max="11032" width="0" style="74" hidden="1" customWidth="1"/>
    <col min="11033" max="11033" width="9.140625" style="74" customWidth="1"/>
    <col min="11034" max="11264" width="9" style="74"/>
    <col min="11265" max="11265" width="22.5703125" style="74" customWidth="1"/>
    <col min="11266" max="11266" width="8.7109375" style="74" customWidth="1"/>
    <col min="11267" max="11267" width="8.5703125" style="74" customWidth="1"/>
    <col min="11268" max="11268" width="7.7109375" style="74" customWidth="1"/>
    <col min="11269" max="11269" width="7.28515625" style="74" customWidth="1"/>
    <col min="11270" max="11270" width="10.140625" style="74" customWidth="1"/>
    <col min="11271" max="11272" width="0" style="74" hidden="1" customWidth="1"/>
    <col min="11273" max="11273" width="7" style="74" customWidth="1"/>
    <col min="11274" max="11274" width="9.28515625" style="74" customWidth="1"/>
    <col min="11275" max="11275" width="7" style="74" customWidth="1"/>
    <col min="11276" max="11276" width="15.85546875" style="74" customWidth="1"/>
    <col min="11277" max="11277" width="7.7109375" style="74" customWidth="1"/>
    <col min="11278" max="11278" width="12.5703125" style="74" customWidth="1"/>
    <col min="11279" max="11280" width="11.42578125" style="74" customWidth="1"/>
    <col min="11281" max="11281" width="8" style="74" customWidth="1"/>
    <col min="11282" max="11282" width="20.28515625" style="74" customWidth="1"/>
    <col min="11283" max="11283" width="10.140625" style="74" customWidth="1"/>
    <col min="11284" max="11284" width="9" style="74" customWidth="1"/>
    <col min="11285" max="11285" width="12.140625" style="74" customWidth="1"/>
    <col min="11286" max="11286" width="11.5703125" style="74" customWidth="1"/>
    <col min="11287" max="11288" width="0" style="74" hidden="1" customWidth="1"/>
    <col min="11289" max="11289" width="9.140625" style="74" customWidth="1"/>
    <col min="11290" max="11520" width="9" style="74"/>
    <col min="11521" max="11521" width="22.5703125" style="74" customWidth="1"/>
    <col min="11522" max="11522" width="8.7109375" style="74" customWidth="1"/>
    <col min="11523" max="11523" width="8.5703125" style="74" customWidth="1"/>
    <col min="11524" max="11524" width="7.7109375" style="74" customWidth="1"/>
    <col min="11525" max="11525" width="7.28515625" style="74" customWidth="1"/>
    <col min="11526" max="11526" width="10.140625" style="74" customWidth="1"/>
    <col min="11527" max="11528" width="0" style="74" hidden="1" customWidth="1"/>
    <col min="11529" max="11529" width="7" style="74" customWidth="1"/>
    <col min="11530" max="11530" width="9.28515625" style="74" customWidth="1"/>
    <col min="11531" max="11531" width="7" style="74" customWidth="1"/>
    <col min="11532" max="11532" width="15.85546875" style="74" customWidth="1"/>
    <col min="11533" max="11533" width="7.7109375" style="74" customWidth="1"/>
    <col min="11534" max="11534" width="12.5703125" style="74" customWidth="1"/>
    <col min="11535" max="11536" width="11.42578125" style="74" customWidth="1"/>
    <col min="11537" max="11537" width="8" style="74" customWidth="1"/>
    <col min="11538" max="11538" width="20.28515625" style="74" customWidth="1"/>
    <col min="11539" max="11539" width="10.140625" style="74" customWidth="1"/>
    <col min="11540" max="11540" width="9" style="74" customWidth="1"/>
    <col min="11541" max="11541" width="12.140625" style="74" customWidth="1"/>
    <col min="11542" max="11542" width="11.5703125" style="74" customWidth="1"/>
    <col min="11543" max="11544" width="0" style="74" hidden="1" customWidth="1"/>
    <col min="11545" max="11545" width="9.140625" style="74" customWidth="1"/>
    <col min="11546" max="11776" width="9" style="74"/>
    <col min="11777" max="11777" width="22.5703125" style="74" customWidth="1"/>
    <col min="11778" max="11778" width="8.7109375" style="74" customWidth="1"/>
    <col min="11779" max="11779" width="8.5703125" style="74" customWidth="1"/>
    <col min="11780" max="11780" width="7.7109375" style="74" customWidth="1"/>
    <col min="11781" max="11781" width="7.28515625" style="74" customWidth="1"/>
    <col min="11782" max="11782" width="10.140625" style="74" customWidth="1"/>
    <col min="11783" max="11784" width="0" style="74" hidden="1" customWidth="1"/>
    <col min="11785" max="11785" width="7" style="74" customWidth="1"/>
    <col min="11786" max="11786" width="9.28515625" style="74" customWidth="1"/>
    <col min="11787" max="11787" width="7" style="74" customWidth="1"/>
    <col min="11788" max="11788" width="15.85546875" style="74" customWidth="1"/>
    <col min="11789" max="11789" width="7.7109375" style="74" customWidth="1"/>
    <col min="11790" max="11790" width="12.5703125" style="74" customWidth="1"/>
    <col min="11791" max="11792" width="11.42578125" style="74" customWidth="1"/>
    <col min="11793" max="11793" width="8" style="74" customWidth="1"/>
    <col min="11794" max="11794" width="20.28515625" style="74" customWidth="1"/>
    <col min="11795" max="11795" width="10.140625" style="74" customWidth="1"/>
    <col min="11796" max="11796" width="9" style="74" customWidth="1"/>
    <col min="11797" max="11797" width="12.140625" style="74" customWidth="1"/>
    <col min="11798" max="11798" width="11.5703125" style="74" customWidth="1"/>
    <col min="11799" max="11800" width="0" style="74" hidden="1" customWidth="1"/>
    <col min="11801" max="11801" width="9.140625" style="74" customWidth="1"/>
    <col min="11802" max="12032" width="9" style="74"/>
    <col min="12033" max="12033" width="22.5703125" style="74" customWidth="1"/>
    <col min="12034" max="12034" width="8.7109375" style="74" customWidth="1"/>
    <col min="12035" max="12035" width="8.5703125" style="74" customWidth="1"/>
    <col min="12036" max="12036" width="7.7109375" style="74" customWidth="1"/>
    <col min="12037" max="12037" width="7.28515625" style="74" customWidth="1"/>
    <col min="12038" max="12038" width="10.140625" style="74" customWidth="1"/>
    <col min="12039" max="12040" width="0" style="74" hidden="1" customWidth="1"/>
    <col min="12041" max="12041" width="7" style="74" customWidth="1"/>
    <col min="12042" max="12042" width="9.28515625" style="74" customWidth="1"/>
    <col min="12043" max="12043" width="7" style="74" customWidth="1"/>
    <col min="12044" max="12044" width="15.85546875" style="74" customWidth="1"/>
    <col min="12045" max="12045" width="7.7109375" style="74" customWidth="1"/>
    <col min="12046" max="12046" width="12.5703125" style="74" customWidth="1"/>
    <col min="12047" max="12048" width="11.42578125" style="74" customWidth="1"/>
    <col min="12049" max="12049" width="8" style="74" customWidth="1"/>
    <col min="12050" max="12050" width="20.28515625" style="74" customWidth="1"/>
    <col min="12051" max="12051" width="10.140625" style="74" customWidth="1"/>
    <col min="12052" max="12052" width="9" style="74" customWidth="1"/>
    <col min="12053" max="12053" width="12.140625" style="74" customWidth="1"/>
    <col min="12054" max="12054" width="11.5703125" style="74" customWidth="1"/>
    <col min="12055" max="12056" width="0" style="74" hidden="1" customWidth="1"/>
    <col min="12057" max="12057" width="9.140625" style="74" customWidth="1"/>
    <col min="12058" max="12288" width="9" style="74"/>
    <col min="12289" max="12289" width="22.5703125" style="74" customWidth="1"/>
    <col min="12290" max="12290" width="8.7109375" style="74" customWidth="1"/>
    <col min="12291" max="12291" width="8.5703125" style="74" customWidth="1"/>
    <col min="12292" max="12292" width="7.7109375" style="74" customWidth="1"/>
    <col min="12293" max="12293" width="7.28515625" style="74" customWidth="1"/>
    <col min="12294" max="12294" width="10.140625" style="74" customWidth="1"/>
    <col min="12295" max="12296" width="0" style="74" hidden="1" customWidth="1"/>
    <col min="12297" max="12297" width="7" style="74" customWidth="1"/>
    <col min="12298" max="12298" width="9.28515625" style="74" customWidth="1"/>
    <col min="12299" max="12299" width="7" style="74" customWidth="1"/>
    <col min="12300" max="12300" width="15.85546875" style="74" customWidth="1"/>
    <col min="12301" max="12301" width="7.7109375" style="74" customWidth="1"/>
    <col min="12302" max="12302" width="12.5703125" style="74" customWidth="1"/>
    <col min="12303" max="12304" width="11.42578125" style="74" customWidth="1"/>
    <col min="12305" max="12305" width="8" style="74" customWidth="1"/>
    <col min="12306" max="12306" width="20.28515625" style="74" customWidth="1"/>
    <col min="12307" max="12307" width="10.140625" style="74" customWidth="1"/>
    <col min="12308" max="12308" width="9" style="74" customWidth="1"/>
    <col min="12309" max="12309" width="12.140625" style="74" customWidth="1"/>
    <col min="12310" max="12310" width="11.5703125" style="74" customWidth="1"/>
    <col min="12311" max="12312" width="0" style="74" hidden="1" customWidth="1"/>
    <col min="12313" max="12313" width="9.140625" style="74" customWidth="1"/>
    <col min="12314" max="12544" width="9" style="74"/>
    <col min="12545" max="12545" width="22.5703125" style="74" customWidth="1"/>
    <col min="12546" max="12546" width="8.7109375" style="74" customWidth="1"/>
    <col min="12547" max="12547" width="8.5703125" style="74" customWidth="1"/>
    <col min="12548" max="12548" width="7.7109375" style="74" customWidth="1"/>
    <col min="12549" max="12549" width="7.28515625" style="74" customWidth="1"/>
    <col min="12550" max="12550" width="10.140625" style="74" customWidth="1"/>
    <col min="12551" max="12552" width="0" style="74" hidden="1" customWidth="1"/>
    <col min="12553" max="12553" width="7" style="74" customWidth="1"/>
    <col min="12554" max="12554" width="9.28515625" style="74" customWidth="1"/>
    <col min="12555" max="12555" width="7" style="74" customWidth="1"/>
    <col min="12556" max="12556" width="15.85546875" style="74" customWidth="1"/>
    <col min="12557" max="12557" width="7.7109375" style="74" customWidth="1"/>
    <col min="12558" max="12558" width="12.5703125" style="74" customWidth="1"/>
    <col min="12559" max="12560" width="11.42578125" style="74" customWidth="1"/>
    <col min="12561" max="12561" width="8" style="74" customWidth="1"/>
    <col min="12562" max="12562" width="20.28515625" style="74" customWidth="1"/>
    <col min="12563" max="12563" width="10.140625" style="74" customWidth="1"/>
    <col min="12564" max="12564" width="9" style="74" customWidth="1"/>
    <col min="12565" max="12565" width="12.140625" style="74" customWidth="1"/>
    <col min="12566" max="12566" width="11.5703125" style="74" customWidth="1"/>
    <col min="12567" max="12568" width="0" style="74" hidden="1" customWidth="1"/>
    <col min="12569" max="12569" width="9.140625" style="74" customWidth="1"/>
    <col min="12570" max="12800" width="9" style="74"/>
    <col min="12801" max="12801" width="22.5703125" style="74" customWidth="1"/>
    <col min="12802" max="12802" width="8.7109375" style="74" customWidth="1"/>
    <col min="12803" max="12803" width="8.5703125" style="74" customWidth="1"/>
    <col min="12804" max="12804" width="7.7109375" style="74" customWidth="1"/>
    <col min="12805" max="12805" width="7.28515625" style="74" customWidth="1"/>
    <col min="12806" max="12806" width="10.140625" style="74" customWidth="1"/>
    <col min="12807" max="12808" width="0" style="74" hidden="1" customWidth="1"/>
    <col min="12809" max="12809" width="7" style="74" customWidth="1"/>
    <col min="12810" max="12810" width="9.28515625" style="74" customWidth="1"/>
    <col min="12811" max="12811" width="7" style="74" customWidth="1"/>
    <col min="12812" max="12812" width="15.85546875" style="74" customWidth="1"/>
    <col min="12813" max="12813" width="7.7109375" style="74" customWidth="1"/>
    <col min="12814" max="12814" width="12.5703125" style="74" customWidth="1"/>
    <col min="12815" max="12816" width="11.42578125" style="74" customWidth="1"/>
    <col min="12817" max="12817" width="8" style="74" customWidth="1"/>
    <col min="12818" max="12818" width="20.28515625" style="74" customWidth="1"/>
    <col min="12819" max="12819" width="10.140625" style="74" customWidth="1"/>
    <col min="12820" max="12820" width="9" style="74" customWidth="1"/>
    <col min="12821" max="12821" width="12.140625" style="74" customWidth="1"/>
    <col min="12822" max="12822" width="11.5703125" style="74" customWidth="1"/>
    <col min="12823" max="12824" width="0" style="74" hidden="1" customWidth="1"/>
    <col min="12825" max="12825" width="9.140625" style="74" customWidth="1"/>
    <col min="12826" max="13056" width="9" style="74"/>
    <col min="13057" max="13057" width="22.5703125" style="74" customWidth="1"/>
    <col min="13058" max="13058" width="8.7109375" style="74" customWidth="1"/>
    <col min="13059" max="13059" width="8.5703125" style="74" customWidth="1"/>
    <col min="13060" max="13060" width="7.7109375" style="74" customWidth="1"/>
    <col min="13061" max="13061" width="7.28515625" style="74" customWidth="1"/>
    <col min="13062" max="13062" width="10.140625" style="74" customWidth="1"/>
    <col min="13063" max="13064" width="0" style="74" hidden="1" customWidth="1"/>
    <col min="13065" max="13065" width="7" style="74" customWidth="1"/>
    <col min="13066" max="13066" width="9.28515625" style="74" customWidth="1"/>
    <col min="13067" max="13067" width="7" style="74" customWidth="1"/>
    <col min="13068" max="13068" width="15.85546875" style="74" customWidth="1"/>
    <col min="13069" max="13069" width="7.7109375" style="74" customWidth="1"/>
    <col min="13070" max="13070" width="12.5703125" style="74" customWidth="1"/>
    <col min="13071" max="13072" width="11.42578125" style="74" customWidth="1"/>
    <col min="13073" max="13073" width="8" style="74" customWidth="1"/>
    <col min="13074" max="13074" width="20.28515625" style="74" customWidth="1"/>
    <col min="13075" max="13075" width="10.140625" style="74" customWidth="1"/>
    <col min="13076" max="13076" width="9" style="74" customWidth="1"/>
    <col min="13077" max="13077" width="12.140625" style="74" customWidth="1"/>
    <col min="13078" max="13078" width="11.5703125" style="74" customWidth="1"/>
    <col min="13079" max="13080" width="0" style="74" hidden="1" customWidth="1"/>
    <col min="13081" max="13081" width="9.140625" style="74" customWidth="1"/>
    <col min="13082" max="13312" width="9" style="74"/>
    <col min="13313" max="13313" width="22.5703125" style="74" customWidth="1"/>
    <col min="13314" max="13314" width="8.7109375" style="74" customWidth="1"/>
    <col min="13315" max="13315" width="8.5703125" style="74" customWidth="1"/>
    <col min="13316" max="13316" width="7.7109375" style="74" customWidth="1"/>
    <col min="13317" max="13317" width="7.28515625" style="74" customWidth="1"/>
    <col min="13318" max="13318" width="10.140625" style="74" customWidth="1"/>
    <col min="13319" max="13320" width="0" style="74" hidden="1" customWidth="1"/>
    <col min="13321" max="13321" width="7" style="74" customWidth="1"/>
    <col min="13322" max="13322" width="9.28515625" style="74" customWidth="1"/>
    <col min="13323" max="13323" width="7" style="74" customWidth="1"/>
    <col min="13324" max="13324" width="15.85546875" style="74" customWidth="1"/>
    <col min="13325" max="13325" width="7.7109375" style="74" customWidth="1"/>
    <col min="13326" max="13326" width="12.5703125" style="74" customWidth="1"/>
    <col min="13327" max="13328" width="11.42578125" style="74" customWidth="1"/>
    <col min="13329" max="13329" width="8" style="74" customWidth="1"/>
    <col min="13330" max="13330" width="20.28515625" style="74" customWidth="1"/>
    <col min="13331" max="13331" width="10.140625" style="74" customWidth="1"/>
    <col min="13332" max="13332" width="9" style="74" customWidth="1"/>
    <col min="13333" max="13333" width="12.140625" style="74" customWidth="1"/>
    <col min="13334" max="13334" width="11.5703125" style="74" customWidth="1"/>
    <col min="13335" max="13336" width="0" style="74" hidden="1" customWidth="1"/>
    <col min="13337" max="13337" width="9.140625" style="74" customWidth="1"/>
    <col min="13338" max="13568" width="9" style="74"/>
    <col min="13569" max="13569" width="22.5703125" style="74" customWidth="1"/>
    <col min="13570" max="13570" width="8.7109375" style="74" customWidth="1"/>
    <col min="13571" max="13571" width="8.5703125" style="74" customWidth="1"/>
    <col min="13572" max="13572" width="7.7109375" style="74" customWidth="1"/>
    <col min="13573" max="13573" width="7.28515625" style="74" customWidth="1"/>
    <col min="13574" max="13574" width="10.140625" style="74" customWidth="1"/>
    <col min="13575" max="13576" width="0" style="74" hidden="1" customWidth="1"/>
    <col min="13577" max="13577" width="7" style="74" customWidth="1"/>
    <col min="13578" max="13578" width="9.28515625" style="74" customWidth="1"/>
    <col min="13579" max="13579" width="7" style="74" customWidth="1"/>
    <col min="13580" max="13580" width="15.85546875" style="74" customWidth="1"/>
    <col min="13581" max="13581" width="7.7109375" style="74" customWidth="1"/>
    <col min="13582" max="13582" width="12.5703125" style="74" customWidth="1"/>
    <col min="13583" max="13584" width="11.42578125" style="74" customWidth="1"/>
    <col min="13585" max="13585" width="8" style="74" customWidth="1"/>
    <col min="13586" max="13586" width="20.28515625" style="74" customWidth="1"/>
    <col min="13587" max="13587" width="10.140625" style="74" customWidth="1"/>
    <col min="13588" max="13588" width="9" style="74" customWidth="1"/>
    <col min="13589" max="13589" width="12.140625" style="74" customWidth="1"/>
    <col min="13590" max="13590" width="11.5703125" style="74" customWidth="1"/>
    <col min="13591" max="13592" width="0" style="74" hidden="1" customWidth="1"/>
    <col min="13593" max="13593" width="9.140625" style="74" customWidth="1"/>
    <col min="13594" max="13824" width="9" style="74"/>
    <col min="13825" max="13825" width="22.5703125" style="74" customWidth="1"/>
    <col min="13826" max="13826" width="8.7109375" style="74" customWidth="1"/>
    <col min="13827" max="13827" width="8.5703125" style="74" customWidth="1"/>
    <col min="13828" max="13828" width="7.7109375" style="74" customWidth="1"/>
    <col min="13829" max="13829" width="7.28515625" style="74" customWidth="1"/>
    <col min="13830" max="13830" width="10.140625" style="74" customWidth="1"/>
    <col min="13831" max="13832" width="0" style="74" hidden="1" customWidth="1"/>
    <col min="13833" max="13833" width="7" style="74" customWidth="1"/>
    <col min="13834" max="13834" width="9.28515625" style="74" customWidth="1"/>
    <col min="13835" max="13835" width="7" style="74" customWidth="1"/>
    <col min="13836" max="13836" width="15.85546875" style="74" customWidth="1"/>
    <col min="13837" max="13837" width="7.7109375" style="74" customWidth="1"/>
    <col min="13838" max="13838" width="12.5703125" style="74" customWidth="1"/>
    <col min="13839" max="13840" width="11.42578125" style="74" customWidth="1"/>
    <col min="13841" max="13841" width="8" style="74" customWidth="1"/>
    <col min="13842" max="13842" width="20.28515625" style="74" customWidth="1"/>
    <col min="13843" max="13843" width="10.140625" style="74" customWidth="1"/>
    <col min="13844" max="13844" width="9" style="74" customWidth="1"/>
    <col min="13845" max="13845" width="12.140625" style="74" customWidth="1"/>
    <col min="13846" max="13846" width="11.5703125" style="74" customWidth="1"/>
    <col min="13847" max="13848" width="0" style="74" hidden="1" customWidth="1"/>
    <col min="13849" max="13849" width="9.140625" style="74" customWidth="1"/>
    <col min="13850" max="14080" width="9" style="74"/>
    <col min="14081" max="14081" width="22.5703125" style="74" customWidth="1"/>
    <col min="14082" max="14082" width="8.7109375" style="74" customWidth="1"/>
    <col min="14083" max="14083" width="8.5703125" style="74" customWidth="1"/>
    <col min="14084" max="14084" width="7.7109375" style="74" customWidth="1"/>
    <col min="14085" max="14085" width="7.28515625" style="74" customWidth="1"/>
    <col min="14086" max="14086" width="10.140625" style="74" customWidth="1"/>
    <col min="14087" max="14088" width="0" style="74" hidden="1" customWidth="1"/>
    <col min="14089" max="14089" width="7" style="74" customWidth="1"/>
    <col min="14090" max="14090" width="9.28515625" style="74" customWidth="1"/>
    <col min="14091" max="14091" width="7" style="74" customWidth="1"/>
    <col min="14092" max="14092" width="15.85546875" style="74" customWidth="1"/>
    <col min="14093" max="14093" width="7.7109375" style="74" customWidth="1"/>
    <col min="14094" max="14094" width="12.5703125" style="74" customWidth="1"/>
    <col min="14095" max="14096" width="11.42578125" style="74" customWidth="1"/>
    <col min="14097" max="14097" width="8" style="74" customWidth="1"/>
    <col min="14098" max="14098" width="20.28515625" style="74" customWidth="1"/>
    <col min="14099" max="14099" width="10.140625" style="74" customWidth="1"/>
    <col min="14100" max="14100" width="9" style="74" customWidth="1"/>
    <col min="14101" max="14101" width="12.140625" style="74" customWidth="1"/>
    <col min="14102" max="14102" width="11.5703125" style="74" customWidth="1"/>
    <col min="14103" max="14104" width="0" style="74" hidden="1" customWidth="1"/>
    <col min="14105" max="14105" width="9.140625" style="74" customWidth="1"/>
    <col min="14106" max="14336" width="9" style="74"/>
    <col min="14337" max="14337" width="22.5703125" style="74" customWidth="1"/>
    <col min="14338" max="14338" width="8.7109375" style="74" customWidth="1"/>
    <col min="14339" max="14339" width="8.5703125" style="74" customWidth="1"/>
    <col min="14340" max="14340" width="7.7109375" style="74" customWidth="1"/>
    <col min="14341" max="14341" width="7.28515625" style="74" customWidth="1"/>
    <col min="14342" max="14342" width="10.140625" style="74" customWidth="1"/>
    <col min="14343" max="14344" width="0" style="74" hidden="1" customWidth="1"/>
    <col min="14345" max="14345" width="7" style="74" customWidth="1"/>
    <col min="14346" max="14346" width="9.28515625" style="74" customWidth="1"/>
    <col min="14347" max="14347" width="7" style="74" customWidth="1"/>
    <col min="14348" max="14348" width="15.85546875" style="74" customWidth="1"/>
    <col min="14349" max="14349" width="7.7109375" style="74" customWidth="1"/>
    <col min="14350" max="14350" width="12.5703125" style="74" customWidth="1"/>
    <col min="14351" max="14352" width="11.42578125" style="74" customWidth="1"/>
    <col min="14353" max="14353" width="8" style="74" customWidth="1"/>
    <col min="14354" max="14354" width="20.28515625" style="74" customWidth="1"/>
    <col min="14355" max="14355" width="10.140625" style="74" customWidth="1"/>
    <col min="14356" max="14356" width="9" style="74" customWidth="1"/>
    <col min="14357" max="14357" width="12.140625" style="74" customWidth="1"/>
    <col min="14358" max="14358" width="11.5703125" style="74" customWidth="1"/>
    <col min="14359" max="14360" width="0" style="74" hidden="1" customWidth="1"/>
    <col min="14361" max="14361" width="9.140625" style="74" customWidth="1"/>
    <col min="14362" max="14592" width="9" style="74"/>
    <col min="14593" max="14593" width="22.5703125" style="74" customWidth="1"/>
    <col min="14594" max="14594" width="8.7109375" style="74" customWidth="1"/>
    <col min="14595" max="14595" width="8.5703125" style="74" customWidth="1"/>
    <col min="14596" max="14596" width="7.7109375" style="74" customWidth="1"/>
    <col min="14597" max="14597" width="7.28515625" style="74" customWidth="1"/>
    <col min="14598" max="14598" width="10.140625" style="74" customWidth="1"/>
    <col min="14599" max="14600" width="0" style="74" hidden="1" customWidth="1"/>
    <col min="14601" max="14601" width="7" style="74" customWidth="1"/>
    <col min="14602" max="14602" width="9.28515625" style="74" customWidth="1"/>
    <col min="14603" max="14603" width="7" style="74" customWidth="1"/>
    <col min="14604" max="14604" width="15.85546875" style="74" customWidth="1"/>
    <col min="14605" max="14605" width="7.7109375" style="74" customWidth="1"/>
    <col min="14606" max="14606" width="12.5703125" style="74" customWidth="1"/>
    <col min="14607" max="14608" width="11.42578125" style="74" customWidth="1"/>
    <col min="14609" max="14609" width="8" style="74" customWidth="1"/>
    <col min="14610" max="14610" width="20.28515625" style="74" customWidth="1"/>
    <col min="14611" max="14611" width="10.140625" style="74" customWidth="1"/>
    <col min="14612" max="14612" width="9" style="74" customWidth="1"/>
    <col min="14613" max="14613" width="12.140625" style="74" customWidth="1"/>
    <col min="14614" max="14614" width="11.5703125" style="74" customWidth="1"/>
    <col min="14615" max="14616" width="0" style="74" hidden="1" customWidth="1"/>
    <col min="14617" max="14617" width="9.140625" style="74" customWidth="1"/>
    <col min="14618" max="14848" width="9" style="74"/>
    <col min="14849" max="14849" width="22.5703125" style="74" customWidth="1"/>
    <col min="14850" max="14850" width="8.7109375" style="74" customWidth="1"/>
    <col min="14851" max="14851" width="8.5703125" style="74" customWidth="1"/>
    <col min="14852" max="14852" width="7.7109375" style="74" customWidth="1"/>
    <col min="14853" max="14853" width="7.28515625" style="74" customWidth="1"/>
    <col min="14854" max="14854" width="10.140625" style="74" customWidth="1"/>
    <col min="14855" max="14856" width="0" style="74" hidden="1" customWidth="1"/>
    <col min="14857" max="14857" width="7" style="74" customWidth="1"/>
    <col min="14858" max="14858" width="9.28515625" style="74" customWidth="1"/>
    <col min="14859" max="14859" width="7" style="74" customWidth="1"/>
    <col min="14860" max="14860" width="15.85546875" style="74" customWidth="1"/>
    <col min="14861" max="14861" width="7.7109375" style="74" customWidth="1"/>
    <col min="14862" max="14862" width="12.5703125" style="74" customWidth="1"/>
    <col min="14863" max="14864" width="11.42578125" style="74" customWidth="1"/>
    <col min="14865" max="14865" width="8" style="74" customWidth="1"/>
    <col min="14866" max="14866" width="20.28515625" style="74" customWidth="1"/>
    <col min="14867" max="14867" width="10.140625" style="74" customWidth="1"/>
    <col min="14868" max="14868" width="9" style="74" customWidth="1"/>
    <col min="14869" max="14869" width="12.140625" style="74" customWidth="1"/>
    <col min="14870" max="14870" width="11.5703125" style="74" customWidth="1"/>
    <col min="14871" max="14872" width="0" style="74" hidden="1" customWidth="1"/>
    <col min="14873" max="14873" width="9.140625" style="74" customWidth="1"/>
    <col min="14874" max="15104" width="9" style="74"/>
    <col min="15105" max="15105" width="22.5703125" style="74" customWidth="1"/>
    <col min="15106" max="15106" width="8.7109375" style="74" customWidth="1"/>
    <col min="15107" max="15107" width="8.5703125" style="74" customWidth="1"/>
    <col min="15108" max="15108" width="7.7109375" style="74" customWidth="1"/>
    <col min="15109" max="15109" width="7.28515625" style="74" customWidth="1"/>
    <col min="15110" max="15110" width="10.140625" style="74" customWidth="1"/>
    <col min="15111" max="15112" width="0" style="74" hidden="1" customWidth="1"/>
    <col min="15113" max="15113" width="7" style="74" customWidth="1"/>
    <col min="15114" max="15114" width="9.28515625" style="74" customWidth="1"/>
    <col min="15115" max="15115" width="7" style="74" customWidth="1"/>
    <col min="15116" max="15116" width="15.85546875" style="74" customWidth="1"/>
    <col min="15117" max="15117" width="7.7109375" style="74" customWidth="1"/>
    <col min="15118" max="15118" width="12.5703125" style="74" customWidth="1"/>
    <col min="15119" max="15120" width="11.42578125" style="74" customWidth="1"/>
    <col min="15121" max="15121" width="8" style="74" customWidth="1"/>
    <col min="15122" max="15122" width="20.28515625" style="74" customWidth="1"/>
    <col min="15123" max="15123" width="10.140625" style="74" customWidth="1"/>
    <col min="15124" max="15124" width="9" style="74" customWidth="1"/>
    <col min="15125" max="15125" width="12.140625" style="74" customWidth="1"/>
    <col min="15126" max="15126" width="11.5703125" style="74" customWidth="1"/>
    <col min="15127" max="15128" width="0" style="74" hidden="1" customWidth="1"/>
    <col min="15129" max="15129" width="9.140625" style="74" customWidth="1"/>
    <col min="15130" max="15360" width="9" style="74"/>
    <col min="15361" max="15361" width="22.5703125" style="74" customWidth="1"/>
    <col min="15362" max="15362" width="8.7109375" style="74" customWidth="1"/>
    <col min="15363" max="15363" width="8.5703125" style="74" customWidth="1"/>
    <col min="15364" max="15364" width="7.7109375" style="74" customWidth="1"/>
    <col min="15365" max="15365" width="7.28515625" style="74" customWidth="1"/>
    <col min="15366" max="15366" width="10.140625" style="74" customWidth="1"/>
    <col min="15367" max="15368" width="0" style="74" hidden="1" customWidth="1"/>
    <col min="15369" max="15369" width="7" style="74" customWidth="1"/>
    <col min="15370" max="15370" width="9.28515625" style="74" customWidth="1"/>
    <col min="15371" max="15371" width="7" style="74" customWidth="1"/>
    <col min="15372" max="15372" width="15.85546875" style="74" customWidth="1"/>
    <col min="15373" max="15373" width="7.7109375" style="74" customWidth="1"/>
    <col min="15374" max="15374" width="12.5703125" style="74" customWidth="1"/>
    <col min="15375" max="15376" width="11.42578125" style="74" customWidth="1"/>
    <col min="15377" max="15377" width="8" style="74" customWidth="1"/>
    <col min="15378" max="15378" width="20.28515625" style="74" customWidth="1"/>
    <col min="15379" max="15379" width="10.140625" style="74" customWidth="1"/>
    <col min="15380" max="15380" width="9" style="74" customWidth="1"/>
    <col min="15381" max="15381" width="12.140625" style="74" customWidth="1"/>
    <col min="15382" max="15382" width="11.5703125" style="74" customWidth="1"/>
    <col min="15383" max="15384" width="0" style="74" hidden="1" customWidth="1"/>
    <col min="15385" max="15385" width="9.140625" style="74" customWidth="1"/>
    <col min="15386" max="15616" width="9" style="74"/>
    <col min="15617" max="15617" width="22.5703125" style="74" customWidth="1"/>
    <col min="15618" max="15618" width="8.7109375" style="74" customWidth="1"/>
    <col min="15619" max="15619" width="8.5703125" style="74" customWidth="1"/>
    <col min="15620" max="15620" width="7.7109375" style="74" customWidth="1"/>
    <col min="15621" max="15621" width="7.28515625" style="74" customWidth="1"/>
    <col min="15622" max="15622" width="10.140625" style="74" customWidth="1"/>
    <col min="15623" max="15624" width="0" style="74" hidden="1" customWidth="1"/>
    <col min="15625" max="15625" width="7" style="74" customWidth="1"/>
    <col min="15626" max="15626" width="9.28515625" style="74" customWidth="1"/>
    <col min="15627" max="15627" width="7" style="74" customWidth="1"/>
    <col min="15628" max="15628" width="15.85546875" style="74" customWidth="1"/>
    <col min="15629" max="15629" width="7.7109375" style="74" customWidth="1"/>
    <col min="15630" max="15630" width="12.5703125" style="74" customWidth="1"/>
    <col min="15631" max="15632" width="11.42578125" style="74" customWidth="1"/>
    <col min="15633" max="15633" width="8" style="74" customWidth="1"/>
    <col min="15634" max="15634" width="20.28515625" style="74" customWidth="1"/>
    <col min="15635" max="15635" width="10.140625" style="74" customWidth="1"/>
    <col min="15636" max="15636" width="9" style="74" customWidth="1"/>
    <col min="15637" max="15637" width="12.140625" style="74" customWidth="1"/>
    <col min="15638" max="15638" width="11.5703125" style="74" customWidth="1"/>
    <col min="15639" max="15640" width="0" style="74" hidden="1" customWidth="1"/>
    <col min="15641" max="15641" width="9.140625" style="74" customWidth="1"/>
    <col min="15642" max="15872" width="9" style="74"/>
    <col min="15873" max="15873" width="22.5703125" style="74" customWidth="1"/>
    <col min="15874" max="15874" width="8.7109375" style="74" customWidth="1"/>
    <col min="15875" max="15875" width="8.5703125" style="74" customWidth="1"/>
    <col min="15876" max="15876" width="7.7109375" style="74" customWidth="1"/>
    <col min="15877" max="15877" width="7.28515625" style="74" customWidth="1"/>
    <col min="15878" max="15878" width="10.140625" style="74" customWidth="1"/>
    <col min="15879" max="15880" width="0" style="74" hidden="1" customWidth="1"/>
    <col min="15881" max="15881" width="7" style="74" customWidth="1"/>
    <col min="15882" max="15882" width="9.28515625" style="74" customWidth="1"/>
    <col min="15883" max="15883" width="7" style="74" customWidth="1"/>
    <col min="15884" max="15884" width="15.85546875" style="74" customWidth="1"/>
    <col min="15885" max="15885" width="7.7109375" style="74" customWidth="1"/>
    <col min="15886" max="15886" width="12.5703125" style="74" customWidth="1"/>
    <col min="15887" max="15888" width="11.42578125" style="74" customWidth="1"/>
    <col min="15889" max="15889" width="8" style="74" customWidth="1"/>
    <col min="15890" max="15890" width="20.28515625" style="74" customWidth="1"/>
    <col min="15891" max="15891" width="10.140625" style="74" customWidth="1"/>
    <col min="15892" max="15892" width="9" style="74" customWidth="1"/>
    <col min="15893" max="15893" width="12.140625" style="74" customWidth="1"/>
    <col min="15894" max="15894" width="11.5703125" style="74" customWidth="1"/>
    <col min="15895" max="15896" width="0" style="74" hidden="1" customWidth="1"/>
    <col min="15897" max="15897" width="9.140625" style="74" customWidth="1"/>
    <col min="15898" max="16128" width="9" style="74"/>
    <col min="16129" max="16129" width="22.5703125" style="74" customWidth="1"/>
    <col min="16130" max="16130" width="8.7109375" style="74" customWidth="1"/>
    <col min="16131" max="16131" width="8.5703125" style="74" customWidth="1"/>
    <col min="16132" max="16132" width="7.7109375" style="74" customWidth="1"/>
    <col min="16133" max="16133" width="7.28515625" style="74" customWidth="1"/>
    <col min="16134" max="16134" width="10.140625" style="74" customWidth="1"/>
    <col min="16135" max="16136" width="0" style="74" hidden="1" customWidth="1"/>
    <col min="16137" max="16137" width="7" style="74" customWidth="1"/>
    <col min="16138" max="16138" width="9.28515625" style="74" customWidth="1"/>
    <col min="16139" max="16139" width="7" style="74" customWidth="1"/>
    <col min="16140" max="16140" width="15.85546875" style="74" customWidth="1"/>
    <col min="16141" max="16141" width="7.7109375" style="74" customWidth="1"/>
    <col min="16142" max="16142" width="12.5703125" style="74" customWidth="1"/>
    <col min="16143" max="16144" width="11.42578125" style="74" customWidth="1"/>
    <col min="16145" max="16145" width="8" style="74" customWidth="1"/>
    <col min="16146" max="16146" width="20.28515625" style="74" customWidth="1"/>
    <col min="16147" max="16147" width="10.140625" style="74" customWidth="1"/>
    <col min="16148" max="16148" width="9" style="74" customWidth="1"/>
    <col min="16149" max="16149" width="12.140625" style="74" customWidth="1"/>
    <col min="16150" max="16150" width="11.5703125" style="74" customWidth="1"/>
    <col min="16151" max="16152" width="0" style="74" hidden="1" customWidth="1"/>
    <col min="16153" max="16153" width="9.140625" style="74" customWidth="1"/>
    <col min="16154" max="16384" width="9" style="74"/>
  </cols>
  <sheetData>
    <row r="1" spans="1:25" ht="15.75" x14ac:dyDescent="0.25">
      <c r="A1" s="219" t="s">
        <v>43</v>
      </c>
      <c r="B1" s="219"/>
      <c r="C1" s="219"/>
      <c r="D1" s="219"/>
      <c r="E1" s="219"/>
      <c r="F1" s="219"/>
      <c r="G1" s="219"/>
      <c r="H1" s="219"/>
      <c r="I1" s="219"/>
      <c r="J1" s="220"/>
      <c r="K1" s="220"/>
      <c r="L1" s="220"/>
      <c r="M1" s="220"/>
      <c r="N1" s="220"/>
      <c r="O1" s="220"/>
      <c r="P1" s="220"/>
      <c r="Q1" s="220"/>
    </row>
    <row r="2" spans="1:25" x14ac:dyDescent="0.25">
      <c r="A2" s="105"/>
      <c r="B2" s="104" t="s">
        <v>0</v>
      </c>
      <c r="C2" s="221" t="s">
        <v>69</v>
      </c>
      <c r="D2" s="221"/>
      <c r="E2" s="104"/>
      <c r="F2" s="104"/>
      <c r="I2" s="106"/>
      <c r="J2" s="220"/>
      <c r="K2" s="220"/>
      <c r="L2" s="220"/>
      <c r="M2" s="220"/>
      <c r="N2" s="220"/>
      <c r="O2" s="220"/>
      <c r="P2" s="220"/>
      <c r="Q2" s="220"/>
    </row>
    <row r="3" spans="1:25" x14ac:dyDescent="0.25">
      <c r="A3" s="107"/>
      <c r="R3" s="199"/>
      <c r="S3" s="199"/>
      <c r="T3" s="199"/>
      <c r="U3" s="199"/>
      <c r="V3" s="199"/>
    </row>
    <row r="4" spans="1:25" x14ac:dyDescent="0.25">
      <c r="A4" s="178" t="s">
        <v>1</v>
      </c>
      <c r="B4" s="201" t="s">
        <v>2</v>
      </c>
      <c r="C4" s="202"/>
      <c r="D4" s="203" t="s">
        <v>3</v>
      </c>
      <c r="E4" s="204"/>
      <c r="F4" s="204"/>
      <c r="G4" s="204"/>
      <c r="H4" s="204"/>
      <c r="I4" s="204"/>
      <c r="J4" s="204"/>
      <c r="K4" s="204"/>
      <c r="L4" s="205"/>
      <c r="M4" s="206" t="s">
        <v>4</v>
      </c>
      <c r="N4" s="206" t="s">
        <v>5</v>
      </c>
      <c r="O4" s="206" t="s">
        <v>6</v>
      </c>
      <c r="P4" s="206" t="s">
        <v>58</v>
      </c>
      <c r="Q4" s="206" t="s">
        <v>8</v>
      </c>
      <c r="R4" s="216" t="s">
        <v>46</v>
      </c>
      <c r="S4" s="217"/>
      <c r="T4" s="217"/>
      <c r="U4" s="217"/>
      <c r="V4" s="218"/>
    </row>
    <row r="5" spans="1:25" x14ac:dyDescent="0.25">
      <c r="A5" s="179"/>
      <c r="B5" s="212" t="s">
        <v>9</v>
      </c>
      <c r="C5" s="222" t="s">
        <v>10</v>
      </c>
      <c r="D5" s="212" t="s">
        <v>57</v>
      </c>
      <c r="E5" s="209" t="s">
        <v>12</v>
      </c>
      <c r="F5" s="225" t="s">
        <v>56</v>
      </c>
      <c r="G5" s="226"/>
      <c r="H5" s="112"/>
      <c r="I5" s="209" t="s">
        <v>12</v>
      </c>
      <c r="J5" s="212" t="s">
        <v>14</v>
      </c>
      <c r="K5" s="209" t="s">
        <v>12</v>
      </c>
      <c r="L5" s="231" t="s">
        <v>62</v>
      </c>
      <c r="M5" s="207"/>
      <c r="N5" s="207"/>
      <c r="O5" s="207"/>
      <c r="P5" s="207"/>
      <c r="Q5" s="207"/>
      <c r="R5" s="206" t="s">
        <v>1</v>
      </c>
      <c r="S5" s="178" t="s">
        <v>16</v>
      </c>
      <c r="T5" s="178" t="s">
        <v>17</v>
      </c>
      <c r="U5" s="178" t="s">
        <v>18</v>
      </c>
      <c r="V5" s="178" t="s">
        <v>19</v>
      </c>
    </row>
    <row r="6" spans="1:25" x14ac:dyDescent="0.25">
      <c r="A6" s="179"/>
      <c r="B6" s="213"/>
      <c r="C6" s="223"/>
      <c r="D6" s="213"/>
      <c r="E6" s="210"/>
      <c r="F6" s="227"/>
      <c r="G6" s="228"/>
      <c r="H6" s="112"/>
      <c r="I6" s="210"/>
      <c r="J6" s="213"/>
      <c r="K6" s="210"/>
      <c r="L6" s="232"/>
      <c r="M6" s="207"/>
      <c r="N6" s="207"/>
      <c r="O6" s="207"/>
      <c r="P6" s="207"/>
      <c r="Q6" s="207"/>
      <c r="R6" s="207"/>
      <c r="S6" s="179"/>
      <c r="T6" s="179"/>
      <c r="U6" s="179"/>
      <c r="V6" s="179"/>
    </row>
    <row r="7" spans="1:25" x14ac:dyDescent="0.25">
      <c r="A7" s="200"/>
      <c r="B7" s="214"/>
      <c r="C7" s="224"/>
      <c r="D7" s="214"/>
      <c r="E7" s="211"/>
      <c r="F7" s="229"/>
      <c r="G7" s="230"/>
      <c r="H7" s="109"/>
      <c r="I7" s="211"/>
      <c r="J7" s="214"/>
      <c r="K7" s="211"/>
      <c r="L7" s="233"/>
      <c r="M7" s="208"/>
      <c r="N7" s="208"/>
      <c r="O7" s="207"/>
      <c r="P7" s="208"/>
      <c r="Q7" s="208"/>
      <c r="R7" s="215"/>
      <c r="S7" s="180"/>
      <c r="T7" s="180"/>
      <c r="U7" s="180"/>
      <c r="V7" s="180"/>
    </row>
    <row r="8" spans="1:25" x14ac:dyDescent="0.25">
      <c r="A8" s="19" t="s">
        <v>20</v>
      </c>
      <c r="B8" s="65">
        <f>D8+F8+J8+L8</f>
        <v>1200</v>
      </c>
      <c r="C8" s="66"/>
      <c r="D8" s="67"/>
      <c r="E8" s="66"/>
      <c r="F8" s="66">
        <v>1200</v>
      </c>
      <c r="G8" s="66"/>
      <c r="H8" s="66"/>
      <c r="I8" s="66">
        <f t="shared" ref="I8:I27" si="0">F8/U8*100</f>
        <v>67.151650811415792</v>
      </c>
      <c r="J8" s="67"/>
      <c r="K8" s="66" t="e">
        <f t="shared" ref="K8:K16" si="1">J8/V8*100</f>
        <v>#DIV/0!</v>
      </c>
      <c r="L8" s="67"/>
      <c r="M8" s="67"/>
      <c r="N8" s="68">
        <v>715</v>
      </c>
      <c r="O8" s="69">
        <v>960</v>
      </c>
      <c r="P8" s="68">
        <v>740</v>
      </c>
      <c r="Q8" s="70">
        <v>370</v>
      </c>
      <c r="R8" s="71" t="s">
        <v>21</v>
      </c>
      <c r="S8" s="72">
        <f>T8+U8+V8</f>
        <v>1883</v>
      </c>
      <c r="T8" s="66">
        <v>96</v>
      </c>
      <c r="U8" s="66">
        <v>1787</v>
      </c>
      <c r="V8" s="66"/>
      <c r="W8" s="73">
        <v>0</v>
      </c>
      <c r="X8" s="73">
        <v>0</v>
      </c>
    </row>
    <row r="9" spans="1:25" x14ac:dyDescent="0.25">
      <c r="A9" s="19" t="s">
        <v>22</v>
      </c>
      <c r="B9" s="65">
        <f t="shared" ref="B9:B26" si="2">D9+F9+J9+L9</f>
        <v>1289</v>
      </c>
      <c r="C9" s="66">
        <f>C27</f>
        <v>70.303057038246067</v>
      </c>
      <c r="D9" s="67">
        <v>218</v>
      </c>
      <c r="E9" s="66">
        <f t="shared" ref="E9:E16" si="3">D9/T9*100</f>
        <v>100</v>
      </c>
      <c r="F9" s="66">
        <v>1071</v>
      </c>
      <c r="G9" s="66"/>
      <c r="H9" s="66"/>
      <c r="I9" s="66">
        <f t="shared" si="0"/>
        <v>62.815249266862175</v>
      </c>
      <c r="J9" s="67"/>
      <c r="K9" s="66" t="e">
        <f t="shared" si="1"/>
        <v>#DIV/0!</v>
      </c>
      <c r="L9" s="67"/>
      <c r="M9" s="67"/>
      <c r="N9" s="67">
        <v>1252</v>
      </c>
      <c r="O9" s="75">
        <v>100</v>
      </c>
      <c r="P9" s="67">
        <v>1440</v>
      </c>
      <c r="Q9" s="76">
        <v>325</v>
      </c>
      <c r="R9" s="71" t="s">
        <v>22</v>
      </c>
      <c r="S9" s="72">
        <f t="shared" ref="S9:S26" si="4">T9+U9+V9</f>
        <v>1923</v>
      </c>
      <c r="T9" s="66">
        <v>218</v>
      </c>
      <c r="U9" s="66">
        <v>1705</v>
      </c>
      <c r="V9" s="66"/>
      <c r="W9" s="73">
        <v>0</v>
      </c>
      <c r="X9" s="73">
        <v>0</v>
      </c>
    </row>
    <row r="10" spans="1:25" ht="15.75" customHeight="1" x14ac:dyDescent="0.25">
      <c r="A10" s="19" t="s">
        <v>23</v>
      </c>
      <c r="B10" s="65">
        <f t="shared" si="2"/>
        <v>60</v>
      </c>
      <c r="C10" s="66">
        <f t="shared" ref="C10:C16" si="5">B10/S10*100</f>
        <v>32.258064516129032</v>
      </c>
      <c r="D10" s="67">
        <v>60</v>
      </c>
      <c r="E10" s="66">
        <f t="shared" si="3"/>
        <v>32.258064516129032</v>
      </c>
      <c r="F10" s="66"/>
      <c r="G10" s="66"/>
      <c r="H10" s="66"/>
      <c r="I10" s="66" t="e">
        <f t="shared" si="0"/>
        <v>#DIV/0!</v>
      </c>
      <c r="J10" s="67"/>
      <c r="K10" s="66" t="e">
        <f t="shared" si="1"/>
        <v>#DIV/0!</v>
      </c>
      <c r="L10" s="67"/>
      <c r="M10" s="67"/>
      <c r="N10" s="67">
        <v>759</v>
      </c>
      <c r="O10" s="67">
        <v>525</v>
      </c>
      <c r="P10" s="67">
        <v>1126</v>
      </c>
      <c r="Q10" s="76">
        <v>60</v>
      </c>
      <c r="R10" s="22" t="s">
        <v>23</v>
      </c>
      <c r="S10" s="72">
        <f t="shared" si="4"/>
        <v>186</v>
      </c>
      <c r="T10" s="66">
        <v>186</v>
      </c>
      <c r="U10" s="66"/>
      <c r="V10" s="66"/>
    </row>
    <row r="11" spans="1:25" s="80" customFormat="1" x14ac:dyDescent="0.25">
      <c r="A11" s="19" t="s">
        <v>24</v>
      </c>
      <c r="B11" s="65">
        <f t="shared" si="2"/>
        <v>1217</v>
      </c>
      <c r="C11" s="66">
        <f t="shared" si="5"/>
        <v>86.928571428571431</v>
      </c>
      <c r="D11" s="67">
        <v>200</v>
      </c>
      <c r="E11" s="66">
        <f t="shared" si="3"/>
        <v>100</v>
      </c>
      <c r="F11" s="66">
        <v>1017</v>
      </c>
      <c r="G11" s="66"/>
      <c r="H11" s="66"/>
      <c r="I11" s="66">
        <f t="shared" si="0"/>
        <v>84.75</v>
      </c>
      <c r="J11" s="67"/>
      <c r="K11" s="66" t="e">
        <f t="shared" si="1"/>
        <v>#DIV/0!</v>
      </c>
      <c r="L11" s="67"/>
      <c r="M11" s="67">
        <v>23</v>
      </c>
      <c r="N11" s="67">
        <v>1395</v>
      </c>
      <c r="O11" s="67">
        <v>818</v>
      </c>
      <c r="P11" s="67">
        <v>1400</v>
      </c>
      <c r="Q11" s="98">
        <v>350</v>
      </c>
      <c r="R11" s="22" t="s">
        <v>24</v>
      </c>
      <c r="S11" s="72">
        <f t="shared" si="4"/>
        <v>1400</v>
      </c>
      <c r="T11" s="77">
        <v>200</v>
      </c>
      <c r="U11" s="66">
        <v>1200</v>
      </c>
      <c r="V11" s="78"/>
      <c r="W11" s="79"/>
      <c r="X11" s="79"/>
      <c r="Y11" s="79"/>
    </row>
    <row r="12" spans="1:25" x14ac:dyDescent="0.25">
      <c r="A12" s="19" t="s">
        <v>25</v>
      </c>
      <c r="B12" s="65">
        <f t="shared" si="2"/>
        <v>883</v>
      </c>
      <c r="C12" s="66">
        <f t="shared" si="5"/>
        <v>108.74384236453203</v>
      </c>
      <c r="D12" s="67">
        <v>71</v>
      </c>
      <c r="E12" s="66" t="e">
        <f t="shared" si="3"/>
        <v>#DIV/0!</v>
      </c>
      <c r="F12" s="66">
        <v>812</v>
      </c>
      <c r="G12" s="66"/>
      <c r="H12" s="66"/>
      <c r="I12" s="66">
        <f t="shared" si="0"/>
        <v>100</v>
      </c>
      <c r="J12" s="67"/>
      <c r="K12" s="66" t="e">
        <f t="shared" si="1"/>
        <v>#DIV/0!</v>
      </c>
      <c r="L12" s="67"/>
      <c r="M12" s="67"/>
      <c r="N12" s="67">
        <v>1000</v>
      </c>
      <c r="O12" s="67">
        <v>41</v>
      </c>
      <c r="P12" s="67">
        <v>1100</v>
      </c>
      <c r="Q12" s="76">
        <v>500</v>
      </c>
      <c r="R12" s="22" t="s">
        <v>25</v>
      </c>
      <c r="S12" s="72">
        <f t="shared" si="4"/>
        <v>812</v>
      </c>
      <c r="T12" s="66"/>
      <c r="U12" s="66">
        <v>812</v>
      </c>
      <c r="V12" s="66"/>
    </row>
    <row r="13" spans="1:25" x14ac:dyDescent="0.25">
      <c r="A13" s="19" t="s">
        <v>26</v>
      </c>
      <c r="B13" s="65">
        <f t="shared" si="2"/>
        <v>2470</v>
      </c>
      <c r="C13" s="66">
        <f t="shared" si="5"/>
        <v>72.861356932153384</v>
      </c>
      <c r="D13" s="67"/>
      <c r="E13" s="66" t="e">
        <f t="shared" si="3"/>
        <v>#DIV/0!</v>
      </c>
      <c r="F13" s="66">
        <v>2470</v>
      </c>
      <c r="G13" s="66"/>
      <c r="H13" s="66"/>
      <c r="I13" s="66">
        <f t="shared" si="0"/>
        <v>72.861356932153384</v>
      </c>
      <c r="J13" s="67"/>
      <c r="K13" s="66" t="e">
        <f t="shared" si="1"/>
        <v>#DIV/0!</v>
      </c>
      <c r="L13" s="67"/>
      <c r="M13" s="67">
        <v>186</v>
      </c>
      <c r="N13" s="67">
        <v>0</v>
      </c>
      <c r="O13" s="67">
        <v>949</v>
      </c>
      <c r="P13" s="67">
        <v>3248</v>
      </c>
      <c r="Q13" s="76">
        <v>850</v>
      </c>
      <c r="R13" s="27" t="s">
        <v>26</v>
      </c>
      <c r="S13" s="72">
        <f t="shared" si="4"/>
        <v>3390</v>
      </c>
      <c r="T13" s="66"/>
      <c r="U13" s="66">
        <v>3390</v>
      </c>
      <c r="V13" s="66"/>
      <c r="W13" s="73">
        <v>0</v>
      </c>
      <c r="X13" s="73">
        <v>802</v>
      </c>
    </row>
    <row r="14" spans="1:25" x14ac:dyDescent="0.25">
      <c r="A14" s="28" t="s">
        <v>27</v>
      </c>
      <c r="B14" s="65">
        <f t="shared" si="2"/>
        <v>600</v>
      </c>
      <c r="C14" s="66">
        <f t="shared" si="5"/>
        <v>99.009900990099013</v>
      </c>
      <c r="D14" s="67"/>
      <c r="E14" s="66" t="e">
        <f t="shared" si="3"/>
        <v>#DIV/0!</v>
      </c>
      <c r="F14" s="66">
        <v>600</v>
      </c>
      <c r="G14" s="66"/>
      <c r="H14" s="66"/>
      <c r="I14" s="66">
        <f t="shared" si="0"/>
        <v>99.009900990099013</v>
      </c>
      <c r="J14" s="67"/>
      <c r="K14" s="66" t="e">
        <f t="shared" si="1"/>
        <v>#DIV/0!</v>
      </c>
      <c r="L14" s="67"/>
      <c r="M14" s="67">
        <v>30</v>
      </c>
      <c r="N14" s="67">
        <v>400</v>
      </c>
      <c r="O14" s="67"/>
      <c r="P14" s="67">
        <v>450</v>
      </c>
      <c r="Q14" s="76">
        <v>220</v>
      </c>
      <c r="R14" s="27" t="s">
        <v>27</v>
      </c>
      <c r="S14" s="72">
        <f t="shared" si="4"/>
        <v>606</v>
      </c>
      <c r="T14" s="66"/>
      <c r="U14" s="66">
        <v>606</v>
      </c>
      <c r="V14" s="66"/>
    </row>
    <row r="15" spans="1:25" x14ac:dyDescent="0.25">
      <c r="A15" s="28" t="s">
        <v>28</v>
      </c>
      <c r="B15" s="65">
        <f t="shared" si="2"/>
        <v>2261</v>
      </c>
      <c r="C15" s="66">
        <f t="shared" si="5"/>
        <v>56.468531468531467</v>
      </c>
      <c r="D15" s="67">
        <v>261</v>
      </c>
      <c r="E15" s="66">
        <f t="shared" si="3"/>
        <v>100</v>
      </c>
      <c r="F15" s="66">
        <v>2000</v>
      </c>
      <c r="G15" s="66"/>
      <c r="H15" s="66"/>
      <c r="I15" s="66">
        <f t="shared" si="0"/>
        <v>53.433075073470484</v>
      </c>
      <c r="J15" s="67"/>
      <c r="K15" s="66" t="e">
        <f t="shared" si="1"/>
        <v>#DIV/0!</v>
      </c>
      <c r="L15" s="67"/>
      <c r="M15" s="67"/>
      <c r="N15" s="67">
        <v>2600</v>
      </c>
      <c r="O15" s="69">
        <v>400</v>
      </c>
      <c r="P15" s="68">
        <v>2700</v>
      </c>
      <c r="Q15" s="70">
        <v>480</v>
      </c>
      <c r="R15" s="27" t="s">
        <v>28</v>
      </c>
      <c r="S15" s="72">
        <f t="shared" si="4"/>
        <v>4004</v>
      </c>
      <c r="T15" s="66">
        <v>261</v>
      </c>
      <c r="U15" s="66">
        <v>3743</v>
      </c>
      <c r="V15" s="66"/>
    </row>
    <row r="16" spans="1:25" ht="15.75" customHeight="1" x14ac:dyDescent="0.25">
      <c r="A16" s="28" t="s">
        <v>29</v>
      </c>
      <c r="B16" s="65">
        <f t="shared" si="2"/>
        <v>815</v>
      </c>
      <c r="C16" s="66">
        <f t="shared" si="5"/>
        <v>39.756097560975611</v>
      </c>
      <c r="D16" s="67">
        <v>155</v>
      </c>
      <c r="E16" s="66">
        <f t="shared" si="3"/>
        <v>62</v>
      </c>
      <c r="F16" s="66">
        <v>660</v>
      </c>
      <c r="G16" s="66"/>
      <c r="H16" s="66"/>
      <c r="I16" s="66">
        <f t="shared" si="0"/>
        <v>36.666666666666664</v>
      </c>
      <c r="J16" s="67"/>
      <c r="K16" s="66" t="e">
        <f t="shared" si="1"/>
        <v>#DIV/0!</v>
      </c>
      <c r="L16" s="67"/>
      <c r="M16" s="67">
        <v>200</v>
      </c>
      <c r="N16" s="67">
        <v>1870</v>
      </c>
      <c r="O16" s="67">
        <v>1310</v>
      </c>
      <c r="P16" s="67">
        <v>2200</v>
      </c>
      <c r="Q16" s="76">
        <v>590</v>
      </c>
      <c r="R16" s="22" t="s">
        <v>29</v>
      </c>
      <c r="S16" s="72">
        <f t="shared" si="4"/>
        <v>2050</v>
      </c>
      <c r="T16" s="66">
        <v>250</v>
      </c>
      <c r="U16" s="66">
        <v>1800</v>
      </c>
      <c r="V16" s="66"/>
      <c r="W16" s="73">
        <v>235</v>
      </c>
      <c r="X16" s="73">
        <v>87</v>
      </c>
    </row>
    <row r="17" spans="1:25" x14ac:dyDescent="0.25">
      <c r="A17" s="28" t="s">
        <v>30</v>
      </c>
      <c r="B17" s="65">
        <f t="shared" si="2"/>
        <v>471</v>
      </c>
      <c r="C17" s="66"/>
      <c r="D17" s="67"/>
      <c r="E17" s="66"/>
      <c r="F17" s="66">
        <v>471</v>
      </c>
      <c r="G17" s="66"/>
      <c r="H17" s="66"/>
      <c r="I17" s="66" t="e">
        <f t="shared" si="0"/>
        <v>#DIV/0!</v>
      </c>
      <c r="J17" s="67"/>
      <c r="K17" s="66"/>
      <c r="L17" s="67"/>
      <c r="M17" s="67"/>
      <c r="N17" s="67">
        <v>43</v>
      </c>
      <c r="O17" s="67"/>
      <c r="P17" s="67">
        <v>206</v>
      </c>
      <c r="Q17" s="76"/>
      <c r="R17" s="27" t="s">
        <v>30</v>
      </c>
      <c r="S17" s="72">
        <f t="shared" si="4"/>
        <v>0</v>
      </c>
      <c r="T17" s="66"/>
      <c r="U17" s="66"/>
      <c r="V17" s="66"/>
    </row>
    <row r="18" spans="1:25" x14ac:dyDescent="0.25">
      <c r="A18" s="28" t="s">
        <v>31</v>
      </c>
      <c r="B18" s="65">
        <f t="shared" si="2"/>
        <v>788</v>
      </c>
      <c r="C18" s="66">
        <f t="shared" ref="C18:C27" si="6">B18/S18*100</f>
        <v>82.083333333333329</v>
      </c>
      <c r="D18" s="67"/>
      <c r="E18" s="66" t="e">
        <f t="shared" ref="E18:E27" si="7">D18/T18*100</f>
        <v>#DIV/0!</v>
      </c>
      <c r="F18" s="66">
        <v>788</v>
      </c>
      <c r="G18" s="66"/>
      <c r="H18" s="66"/>
      <c r="I18" s="66">
        <f t="shared" si="0"/>
        <v>82.083333333333329</v>
      </c>
      <c r="J18" s="67"/>
      <c r="K18" s="66" t="e">
        <f t="shared" ref="K18:K27" si="8">J18/V18*100</f>
        <v>#DIV/0!</v>
      </c>
      <c r="L18" s="67"/>
      <c r="M18" s="67"/>
      <c r="N18" s="67">
        <v>1100</v>
      </c>
      <c r="O18" s="67">
        <v>900</v>
      </c>
      <c r="P18" s="67">
        <v>1100</v>
      </c>
      <c r="Q18" s="76">
        <v>230</v>
      </c>
      <c r="R18" s="22" t="s">
        <v>31</v>
      </c>
      <c r="S18" s="72">
        <f t="shared" si="4"/>
        <v>960</v>
      </c>
      <c r="T18" s="66"/>
      <c r="U18" s="66">
        <v>960</v>
      </c>
      <c r="V18" s="66"/>
    </row>
    <row r="19" spans="1:25" x14ac:dyDescent="0.25">
      <c r="A19" s="28" t="s">
        <v>32</v>
      </c>
      <c r="B19" s="65">
        <f t="shared" si="2"/>
        <v>5</v>
      </c>
      <c r="C19" s="66" t="e">
        <f t="shared" si="6"/>
        <v>#DIV/0!</v>
      </c>
      <c r="D19" s="67"/>
      <c r="E19" s="66" t="e">
        <f t="shared" si="7"/>
        <v>#DIV/0!</v>
      </c>
      <c r="F19" s="66">
        <v>5</v>
      </c>
      <c r="G19" s="66"/>
      <c r="H19" s="66"/>
      <c r="I19" s="66" t="e">
        <f t="shared" si="0"/>
        <v>#DIV/0!</v>
      </c>
      <c r="J19" s="67"/>
      <c r="K19" s="66" t="e">
        <f t="shared" si="8"/>
        <v>#DIV/0!</v>
      </c>
      <c r="L19" s="67"/>
      <c r="M19" s="67">
        <v>80</v>
      </c>
      <c r="N19" s="67"/>
      <c r="O19" s="67">
        <v>24</v>
      </c>
      <c r="P19" s="67">
        <v>60</v>
      </c>
      <c r="Q19" s="76"/>
      <c r="R19" s="27" t="s">
        <v>32</v>
      </c>
      <c r="S19" s="72">
        <f t="shared" si="4"/>
        <v>0</v>
      </c>
      <c r="T19" s="66"/>
      <c r="U19" s="66"/>
      <c r="V19" s="66"/>
    </row>
    <row r="20" spans="1:25" x14ac:dyDescent="0.25">
      <c r="A20" s="28" t="s">
        <v>33</v>
      </c>
      <c r="B20" s="65">
        <f t="shared" si="2"/>
        <v>3660</v>
      </c>
      <c r="C20" s="66">
        <f t="shared" si="6"/>
        <v>83.087400681044272</v>
      </c>
      <c r="D20" s="67"/>
      <c r="E20" s="66" t="e">
        <f t="shared" si="7"/>
        <v>#DIV/0!</v>
      </c>
      <c r="F20" s="66">
        <v>3660</v>
      </c>
      <c r="G20" s="66"/>
      <c r="H20" s="66"/>
      <c r="I20" s="66">
        <f t="shared" si="0"/>
        <v>83.087400681044272</v>
      </c>
      <c r="J20" s="67"/>
      <c r="K20" s="66" t="e">
        <f t="shared" si="8"/>
        <v>#DIV/0!</v>
      </c>
      <c r="L20" s="67"/>
      <c r="M20" s="67">
        <v>236</v>
      </c>
      <c r="N20" s="67">
        <v>6580</v>
      </c>
      <c r="O20" s="67">
        <v>4029</v>
      </c>
      <c r="P20" s="67">
        <v>9749</v>
      </c>
      <c r="Q20" s="76">
        <v>1450</v>
      </c>
      <c r="R20" s="71" t="s">
        <v>34</v>
      </c>
      <c r="S20" s="72">
        <f t="shared" si="4"/>
        <v>4405</v>
      </c>
      <c r="T20" s="66"/>
      <c r="U20" s="66">
        <v>4405</v>
      </c>
      <c r="V20" s="66"/>
    </row>
    <row r="21" spans="1:25" x14ac:dyDescent="0.25">
      <c r="A21" s="28" t="s">
        <v>35</v>
      </c>
      <c r="B21" s="65">
        <f t="shared" si="2"/>
        <v>0</v>
      </c>
      <c r="C21" s="66" t="e">
        <f t="shared" si="6"/>
        <v>#DIV/0!</v>
      </c>
      <c r="D21" s="67"/>
      <c r="E21" s="66" t="e">
        <f t="shared" si="7"/>
        <v>#DIV/0!</v>
      </c>
      <c r="F21" s="66"/>
      <c r="G21" s="66"/>
      <c r="H21" s="66"/>
      <c r="I21" s="66" t="e">
        <f t="shared" si="0"/>
        <v>#DIV/0!</v>
      </c>
      <c r="J21" s="67"/>
      <c r="K21" s="66" t="e">
        <f t="shared" si="8"/>
        <v>#DIV/0!</v>
      </c>
      <c r="L21" s="67"/>
      <c r="M21" s="67"/>
      <c r="N21" s="67"/>
      <c r="O21" s="67"/>
      <c r="P21" s="67"/>
      <c r="Q21" s="76"/>
      <c r="R21" s="22" t="s">
        <v>35</v>
      </c>
      <c r="S21" s="72">
        <f t="shared" si="4"/>
        <v>0</v>
      </c>
      <c r="T21" s="66"/>
      <c r="U21" s="66"/>
      <c r="V21" s="66"/>
    </row>
    <row r="22" spans="1:25" ht="13.5" customHeight="1" x14ac:dyDescent="0.25">
      <c r="A22" s="28" t="s">
        <v>36</v>
      </c>
      <c r="B22" s="65">
        <f t="shared" si="2"/>
        <v>0</v>
      </c>
      <c r="C22" s="66" t="e">
        <f t="shared" si="6"/>
        <v>#DIV/0!</v>
      </c>
      <c r="D22" s="67"/>
      <c r="E22" s="66" t="e">
        <f t="shared" si="7"/>
        <v>#DIV/0!</v>
      </c>
      <c r="F22" s="66"/>
      <c r="G22" s="66"/>
      <c r="H22" s="66"/>
      <c r="I22" s="66" t="e">
        <f t="shared" si="0"/>
        <v>#DIV/0!</v>
      </c>
      <c r="J22" s="67"/>
      <c r="K22" s="66" t="e">
        <f t="shared" si="8"/>
        <v>#DIV/0!</v>
      </c>
      <c r="L22" s="67"/>
      <c r="M22" s="67"/>
      <c r="N22" s="67"/>
      <c r="O22" s="67"/>
      <c r="P22" s="67"/>
      <c r="Q22" s="76"/>
      <c r="R22" s="71" t="s">
        <v>37</v>
      </c>
      <c r="S22" s="72">
        <f t="shared" si="4"/>
        <v>0</v>
      </c>
      <c r="T22" s="66"/>
      <c r="U22" s="66"/>
      <c r="V22" s="66"/>
    </row>
    <row r="23" spans="1:25" x14ac:dyDescent="0.25">
      <c r="A23" s="29" t="s">
        <v>38</v>
      </c>
      <c r="B23" s="65">
        <f t="shared" si="2"/>
        <v>158</v>
      </c>
      <c r="C23" s="66">
        <f t="shared" si="6"/>
        <v>15.8</v>
      </c>
      <c r="D23" s="67"/>
      <c r="E23" s="66" t="e">
        <f t="shared" si="7"/>
        <v>#DIV/0!</v>
      </c>
      <c r="F23" s="66">
        <v>158</v>
      </c>
      <c r="G23" s="66"/>
      <c r="H23" s="66"/>
      <c r="I23" s="66">
        <f t="shared" si="0"/>
        <v>15.8</v>
      </c>
      <c r="J23" s="67"/>
      <c r="K23" s="66" t="e">
        <f t="shared" si="8"/>
        <v>#DIV/0!</v>
      </c>
      <c r="L23" s="67"/>
      <c r="M23" s="67"/>
      <c r="N23" s="67"/>
      <c r="O23" s="67"/>
      <c r="P23" s="67">
        <v>350</v>
      </c>
      <c r="Q23" s="76"/>
      <c r="R23" s="27" t="s">
        <v>38</v>
      </c>
      <c r="S23" s="72">
        <f t="shared" si="4"/>
        <v>1000</v>
      </c>
      <c r="T23" s="66"/>
      <c r="U23" s="66">
        <v>1000</v>
      </c>
      <c r="V23" s="66"/>
      <c r="W23" s="81"/>
      <c r="X23" s="81"/>
    </row>
    <row r="24" spans="1:25" ht="29.25" x14ac:dyDescent="0.25">
      <c r="A24" s="29" t="s">
        <v>39</v>
      </c>
      <c r="B24" s="65">
        <f t="shared" si="2"/>
        <v>60</v>
      </c>
      <c r="C24" s="66">
        <f t="shared" si="6"/>
        <v>120</v>
      </c>
      <c r="D24" s="67"/>
      <c r="E24" s="66" t="e">
        <f t="shared" si="7"/>
        <v>#DIV/0!</v>
      </c>
      <c r="F24" s="66">
        <v>60</v>
      </c>
      <c r="G24" s="66"/>
      <c r="H24" s="66"/>
      <c r="I24" s="66">
        <f t="shared" si="0"/>
        <v>120</v>
      </c>
      <c r="J24" s="67"/>
      <c r="K24" s="66" t="e">
        <f t="shared" si="8"/>
        <v>#DIV/0!</v>
      </c>
      <c r="L24" s="67"/>
      <c r="M24" s="67"/>
      <c r="N24" s="67">
        <v>250</v>
      </c>
      <c r="O24" s="67">
        <v>60</v>
      </c>
      <c r="P24" s="67">
        <v>265</v>
      </c>
      <c r="Q24" s="76">
        <v>20</v>
      </c>
      <c r="R24" s="27" t="s">
        <v>39</v>
      </c>
      <c r="S24" s="72">
        <f t="shared" si="4"/>
        <v>50</v>
      </c>
      <c r="T24" s="66"/>
      <c r="U24" s="66">
        <v>50</v>
      </c>
      <c r="V24" s="66"/>
      <c r="W24" s="81"/>
      <c r="X24" s="81"/>
    </row>
    <row r="25" spans="1:25" ht="29.25" x14ac:dyDescent="0.25">
      <c r="A25" s="29" t="s">
        <v>40</v>
      </c>
      <c r="B25" s="65">
        <f t="shared" si="2"/>
        <v>0</v>
      </c>
      <c r="C25" s="66" t="e">
        <f t="shared" si="6"/>
        <v>#DIV/0!</v>
      </c>
      <c r="D25" s="67"/>
      <c r="E25" s="66" t="e">
        <f t="shared" si="7"/>
        <v>#DIV/0!</v>
      </c>
      <c r="F25" s="66"/>
      <c r="G25" s="66"/>
      <c r="H25" s="66"/>
      <c r="I25" s="66" t="e">
        <f t="shared" si="0"/>
        <v>#DIV/0!</v>
      </c>
      <c r="J25" s="67"/>
      <c r="K25" s="66" t="e">
        <f t="shared" si="8"/>
        <v>#DIV/0!</v>
      </c>
      <c r="L25" s="67"/>
      <c r="M25" s="67"/>
      <c r="N25" s="67"/>
      <c r="O25" s="67"/>
      <c r="P25" s="67"/>
      <c r="Q25" s="76"/>
      <c r="R25" s="27" t="s">
        <v>40</v>
      </c>
      <c r="S25" s="72">
        <f t="shared" si="4"/>
        <v>0</v>
      </c>
      <c r="T25" s="66"/>
      <c r="U25" s="66"/>
      <c r="V25" s="66"/>
      <c r="W25" s="81"/>
      <c r="X25" s="81"/>
    </row>
    <row r="26" spans="1:25" x14ac:dyDescent="0.25">
      <c r="A26" s="82"/>
      <c r="B26" s="65">
        <f t="shared" si="2"/>
        <v>0</v>
      </c>
      <c r="C26" s="66" t="e">
        <f t="shared" si="6"/>
        <v>#DIV/0!</v>
      </c>
      <c r="D26" s="67"/>
      <c r="E26" s="66" t="e">
        <f t="shared" si="7"/>
        <v>#DIV/0!</v>
      </c>
      <c r="F26" s="66"/>
      <c r="G26" s="66"/>
      <c r="H26" s="66"/>
      <c r="I26" s="66" t="e">
        <f t="shared" si="0"/>
        <v>#DIV/0!</v>
      </c>
      <c r="J26" s="67"/>
      <c r="K26" s="66" t="e">
        <f t="shared" si="8"/>
        <v>#DIV/0!</v>
      </c>
      <c r="L26" s="83"/>
      <c r="M26" s="83"/>
      <c r="N26" s="83"/>
      <c r="O26" s="83"/>
      <c r="P26" s="83"/>
      <c r="Q26" s="84"/>
      <c r="R26" s="27"/>
      <c r="S26" s="72">
        <f t="shared" si="4"/>
        <v>0</v>
      </c>
      <c r="T26" s="66"/>
      <c r="U26" s="66"/>
      <c r="V26" s="66"/>
      <c r="W26" s="73">
        <v>0</v>
      </c>
      <c r="X26" s="81">
        <v>0</v>
      </c>
    </row>
    <row r="27" spans="1:25" s="89" customFormat="1" x14ac:dyDescent="0.25">
      <c r="A27" s="85" t="s">
        <v>44</v>
      </c>
      <c r="B27" s="99">
        <f>D27+F27+J27+L27</f>
        <v>15937</v>
      </c>
      <c r="C27" s="66">
        <f t="shared" si="6"/>
        <v>70.303057038246067</v>
      </c>
      <c r="D27" s="99">
        <f>SUM(D8:D26)</f>
        <v>965</v>
      </c>
      <c r="E27" s="66">
        <f t="shared" si="7"/>
        <v>79.686209744013212</v>
      </c>
      <c r="F27" s="99">
        <f>SUM(F8:F26)</f>
        <v>14972</v>
      </c>
      <c r="G27" s="99"/>
      <c r="H27" s="99"/>
      <c r="I27" s="66">
        <f t="shared" si="0"/>
        <v>69.773511044831764</v>
      </c>
      <c r="J27" s="99">
        <f>SUM(J8:J26)</f>
        <v>0</v>
      </c>
      <c r="K27" s="66" t="e">
        <f t="shared" si="8"/>
        <v>#DIV/0!</v>
      </c>
      <c r="L27" s="100">
        <v>0</v>
      </c>
      <c r="M27" s="100">
        <f>SUM(M8:M26)</f>
        <v>755</v>
      </c>
      <c r="N27" s="100">
        <f>SUM(N8:N26)</f>
        <v>17964</v>
      </c>
      <c r="O27" s="100">
        <f>SUM(O8:O26)</f>
        <v>10116</v>
      </c>
      <c r="P27" s="100">
        <f>SUM(P8:P26)</f>
        <v>26134</v>
      </c>
      <c r="Q27" s="100">
        <f>SUM(Q8:Q26)</f>
        <v>5445</v>
      </c>
      <c r="R27" s="87" t="s">
        <v>41</v>
      </c>
      <c r="S27" s="72">
        <f>T27+U27+V27</f>
        <v>22669</v>
      </c>
      <c r="T27" s="86">
        <f>SUM(T8:T25)</f>
        <v>1211</v>
      </c>
      <c r="U27" s="86">
        <f>SUM(U8:U25)</f>
        <v>21458</v>
      </c>
      <c r="V27" s="86">
        <f>SUM(V8:V26)</f>
        <v>0</v>
      </c>
      <c r="W27" s="72">
        <f>SUM(W8:W26)</f>
        <v>235</v>
      </c>
      <c r="X27" s="72">
        <f>SUM(X8:X26)</f>
        <v>889</v>
      </c>
      <c r="Y27" s="88"/>
    </row>
    <row r="28" spans="1:25" ht="23.25" x14ac:dyDescent="0.25">
      <c r="A28" s="90" t="s">
        <v>42</v>
      </c>
      <c r="B28" s="66">
        <v>18486</v>
      </c>
      <c r="C28" s="91">
        <v>63.490864129688141</v>
      </c>
      <c r="D28" s="67">
        <v>886</v>
      </c>
      <c r="E28" s="67">
        <v>98.117386489479514</v>
      </c>
      <c r="F28" s="67">
        <v>17600</v>
      </c>
      <c r="G28" s="67"/>
      <c r="H28" s="67"/>
      <c r="I28" s="67">
        <v>62.382589586360893</v>
      </c>
      <c r="J28" s="67">
        <v>0</v>
      </c>
      <c r="K28" s="67">
        <v>0</v>
      </c>
      <c r="L28" s="67">
        <v>0</v>
      </c>
      <c r="M28" s="92">
        <v>633</v>
      </c>
      <c r="N28" s="92">
        <v>23303</v>
      </c>
      <c r="O28" s="92">
        <v>8406</v>
      </c>
      <c r="P28" s="92">
        <v>30169</v>
      </c>
      <c r="Q28" s="67">
        <v>4957</v>
      </c>
      <c r="R28" s="68"/>
      <c r="S28" s="93"/>
      <c r="T28" s="93"/>
      <c r="U28" s="93">
        <f>SUM(V8:V25)</f>
        <v>0</v>
      </c>
      <c r="V28" s="93"/>
    </row>
    <row r="29" spans="1:25" x14ac:dyDescent="0.25">
      <c r="Q29" s="94"/>
      <c r="R29" s="95"/>
      <c r="S29" s="95"/>
      <c r="V29" s="95"/>
    </row>
    <row r="30" spans="1:25" x14ac:dyDescent="0.25">
      <c r="E30" s="96"/>
      <c r="Q30" s="95"/>
      <c r="R30" s="95"/>
      <c r="S30" s="95"/>
      <c r="V30" s="95"/>
    </row>
  </sheetData>
  <mergeCells count="27"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</mergeCells>
  <pageMargins left="0" right="0" top="0.74803149606299213" bottom="0.74803149606299213" header="0.31496062992125984" footer="0.31496062992125984"/>
  <pageSetup paperSize="9"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abSelected="1" workbookViewId="0">
      <selection activeCell="P23" sqref="P23"/>
    </sheetView>
  </sheetViews>
  <sheetFormatPr defaultColWidth="9" defaultRowHeight="15" x14ac:dyDescent="0.25"/>
  <cols>
    <col min="1" max="1" width="22.5703125" style="73" customWidth="1"/>
    <col min="2" max="2" width="8.7109375" style="73" customWidth="1"/>
    <col min="3" max="3" width="8.5703125" style="73" customWidth="1"/>
    <col min="4" max="4" width="9" style="73" customWidth="1"/>
    <col min="5" max="5" width="7.28515625" style="73" customWidth="1"/>
    <col min="6" max="6" width="10.140625" style="73" customWidth="1"/>
    <col min="7" max="7" width="4.28515625" style="73" hidden="1" customWidth="1"/>
    <col min="8" max="8" width="7.7109375" style="73" hidden="1" customWidth="1"/>
    <col min="9" max="9" width="7" style="73" customWidth="1"/>
    <col min="10" max="10" width="9.28515625" style="73" customWidth="1"/>
    <col min="11" max="11" width="7" style="73" customWidth="1"/>
    <col min="12" max="12" width="13.140625" style="73" customWidth="1"/>
    <col min="13" max="13" width="7.7109375" style="73" customWidth="1"/>
    <col min="14" max="15" width="12.5703125" style="73" customWidth="1"/>
    <col min="16" max="16" width="12.7109375" style="73" customWidth="1"/>
    <col min="17" max="17" width="8" style="73" customWidth="1"/>
    <col min="18" max="18" width="20.28515625" style="73" customWidth="1"/>
    <col min="19" max="19" width="10.140625" style="73" customWidth="1"/>
    <col min="20" max="20" width="9" style="73" customWidth="1"/>
    <col min="21" max="21" width="12.140625" style="73" customWidth="1"/>
    <col min="22" max="22" width="11.5703125" style="73" customWidth="1"/>
    <col min="23" max="24" width="9" style="73" hidden="1" customWidth="1"/>
    <col min="25" max="25" width="9.140625" style="73" customWidth="1"/>
    <col min="26" max="256" width="9" style="74"/>
    <col min="257" max="257" width="22.5703125" style="74" customWidth="1"/>
    <col min="258" max="258" width="8.7109375" style="74" customWidth="1"/>
    <col min="259" max="259" width="8.5703125" style="74" customWidth="1"/>
    <col min="260" max="260" width="7.7109375" style="74" customWidth="1"/>
    <col min="261" max="261" width="7.28515625" style="74" customWidth="1"/>
    <col min="262" max="262" width="10.140625" style="74" customWidth="1"/>
    <col min="263" max="264" width="0" style="74" hidden="1" customWidth="1"/>
    <col min="265" max="265" width="7" style="74" customWidth="1"/>
    <col min="266" max="266" width="9.28515625" style="74" customWidth="1"/>
    <col min="267" max="267" width="7" style="74" customWidth="1"/>
    <col min="268" max="268" width="15.85546875" style="74" customWidth="1"/>
    <col min="269" max="269" width="7.7109375" style="74" customWidth="1"/>
    <col min="270" max="270" width="12.5703125" style="74" customWidth="1"/>
    <col min="271" max="272" width="11.42578125" style="74" customWidth="1"/>
    <col min="273" max="273" width="8" style="74" customWidth="1"/>
    <col min="274" max="274" width="20.28515625" style="74" customWidth="1"/>
    <col min="275" max="275" width="10.140625" style="74" customWidth="1"/>
    <col min="276" max="276" width="9" style="74" customWidth="1"/>
    <col min="277" max="277" width="12.140625" style="74" customWidth="1"/>
    <col min="278" max="278" width="11.5703125" style="74" customWidth="1"/>
    <col min="279" max="280" width="0" style="74" hidden="1" customWidth="1"/>
    <col min="281" max="281" width="9.140625" style="74" customWidth="1"/>
    <col min="282" max="512" width="9" style="74"/>
    <col min="513" max="513" width="22.5703125" style="74" customWidth="1"/>
    <col min="514" max="514" width="8.7109375" style="74" customWidth="1"/>
    <col min="515" max="515" width="8.5703125" style="74" customWidth="1"/>
    <col min="516" max="516" width="7.7109375" style="74" customWidth="1"/>
    <col min="517" max="517" width="7.28515625" style="74" customWidth="1"/>
    <col min="518" max="518" width="10.140625" style="74" customWidth="1"/>
    <col min="519" max="520" width="0" style="74" hidden="1" customWidth="1"/>
    <col min="521" max="521" width="7" style="74" customWidth="1"/>
    <col min="522" max="522" width="9.28515625" style="74" customWidth="1"/>
    <col min="523" max="523" width="7" style="74" customWidth="1"/>
    <col min="524" max="524" width="15.85546875" style="74" customWidth="1"/>
    <col min="525" max="525" width="7.7109375" style="74" customWidth="1"/>
    <col min="526" max="526" width="12.5703125" style="74" customWidth="1"/>
    <col min="527" max="528" width="11.42578125" style="74" customWidth="1"/>
    <col min="529" max="529" width="8" style="74" customWidth="1"/>
    <col min="530" max="530" width="20.28515625" style="74" customWidth="1"/>
    <col min="531" max="531" width="10.140625" style="74" customWidth="1"/>
    <col min="532" max="532" width="9" style="74" customWidth="1"/>
    <col min="533" max="533" width="12.140625" style="74" customWidth="1"/>
    <col min="534" max="534" width="11.5703125" style="74" customWidth="1"/>
    <col min="535" max="536" width="0" style="74" hidden="1" customWidth="1"/>
    <col min="537" max="537" width="9.140625" style="74" customWidth="1"/>
    <col min="538" max="768" width="9" style="74"/>
    <col min="769" max="769" width="22.5703125" style="74" customWidth="1"/>
    <col min="770" max="770" width="8.7109375" style="74" customWidth="1"/>
    <col min="771" max="771" width="8.5703125" style="74" customWidth="1"/>
    <col min="772" max="772" width="7.7109375" style="74" customWidth="1"/>
    <col min="773" max="773" width="7.28515625" style="74" customWidth="1"/>
    <col min="774" max="774" width="10.140625" style="74" customWidth="1"/>
    <col min="775" max="776" width="0" style="74" hidden="1" customWidth="1"/>
    <col min="777" max="777" width="7" style="74" customWidth="1"/>
    <col min="778" max="778" width="9.28515625" style="74" customWidth="1"/>
    <col min="779" max="779" width="7" style="74" customWidth="1"/>
    <col min="780" max="780" width="15.85546875" style="74" customWidth="1"/>
    <col min="781" max="781" width="7.7109375" style="74" customWidth="1"/>
    <col min="782" max="782" width="12.5703125" style="74" customWidth="1"/>
    <col min="783" max="784" width="11.42578125" style="74" customWidth="1"/>
    <col min="785" max="785" width="8" style="74" customWidth="1"/>
    <col min="786" max="786" width="20.28515625" style="74" customWidth="1"/>
    <col min="787" max="787" width="10.140625" style="74" customWidth="1"/>
    <col min="788" max="788" width="9" style="74" customWidth="1"/>
    <col min="789" max="789" width="12.140625" style="74" customWidth="1"/>
    <col min="790" max="790" width="11.5703125" style="74" customWidth="1"/>
    <col min="791" max="792" width="0" style="74" hidden="1" customWidth="1"/>
    <col min="793" max="793" width="9.140625" style="74" customWidth="1"/>
    <col min="794" max="1024" width="9" style="74"/>
    <col min="1025" max="1025" width="22.5703125" style="74" customWidth="1"/>
    <col min="1026" max="1026" width="8.7109375" style="74" customWidth="1"/>
    <col min="1027" max="1027" width="8.5703125" style="74" customWidth="1"/>
    <col min="1028" max="1028" width="7.7109375" style="74" customWidth="1"/>
    <col min="1029" max="1029" width="7.28515625" style="74" customWidth="1"/>
    <col min="1030" max="1030" width="10.140625" style="74" customWidth="1"/>
    <col min="1031" max="1032" width="0" style="74" hidden="1" customWidth="1"/>
    <col min="1033" max="1033" width="7" style="74" customWidth="1"/>
    <col min="1034" max="1034" width="9.28515625" style="74" customWidth="1"/>
    <col min="1035" max="1035" width="7" style="74" customWidth="1"/>
    <col min="1036" max="1036" width="15.85546875" style="74" customWidth="1"/>
    <col min="1037" max="1037" width="7.7109375" style="74" customWidth="1"/>
    <col min="1038" max="1038" width="12.5703125" style="74" customWidth="1"/>
    <col min="1039" max="1040" width="11.42578125" style="74" customWidth="1"/>
    <col min="1041" max="1041" width="8" style="74" customWidth="1"/>
    <col min="1042" max="1042" width="20.28515625" style="74" customWidth="1"/>
    <col min="1043" max="1043" width="10.140625" style="74" customWidth="1"/>
    <col min="1044" max="1044" width="9" style="74" customWidth="1"/>
    <col min="1045" max="1045" width="12.140625" style="74" customWidth="1"/>
    <col min="1046" max="1046" width="11.5703125" style="74" customWidth="1"/>
    <col min="1047" max="1048" width="0" style="74" hidden="1" customWidth="1"/>
    <col min="1049" max="1049" width="9.140625" style="74" customWidth="1"/>
    <col min="1050" max="1280" width="9" style="74"/>
    <col min="1281" max="1281" width="22.5703125" style="74" customWidth="1"/>
    <col min="1282" max="1282" width="8.7109375" style="74" customWidth="1"/>
    <col min="1283" max="1283" width="8.5703125" style="74" customWidth="1"/>
    <col min="1284" max="1284" width="7.7109375" style="74" customWidth="1"/>
    <col min="1285" max="1285" width="7.28515625" style="74" customWidth="1"/>
    <col min="1286" max="1286" width="10.140625" style="74" customWidth="1"/>
    <col min="1287" max="1288" width="0" style="74" hidden="1" customWidth="1"/>
    <col min="1289" max="1289" width="7" style="74" customWidth="1"/>
    <col min="1290" max="1290" width="9.28515625" style="74" customWidth="1"/>
    <col min="1291" max="1291" width="7" style="74" customWidth="1"/>
    <col min="1292" max="1292" width="15.85546875" style="74" customWidth="1"/>
    <col min="1293" max="1293" width="7.7109375" style="74" customWidth="1"/>
    <col min="1294" max="1294" width="12.5703125" style="74" customWidth="1"/>
    <col min="1295" max="1296" width="11.42578125" style="74" customWidth="1"/>
    <col min="1297" max="1297" width="8" style="74" customWidth="1"/>
    <col min="1298" max="1298" width="20.28515625" style="74" customWidth="1"/>
    <col min="1299" max="1299" width="10.140625" style="74" customWidth="1"/>
    <col min="1300" max="1300" width="9" style="74" customWidth="1"/>
    <col min="1301" max="1301" width="12.140625" style="74" customWidth="1"/>
    <col min="1302" max="1302" width="11.5703125" style="74" customWidth="1"/>
    <col min="1303" max="1304" width="0" style="74" hidden="1" customWidth="1"/>
    <col min="1305" max="1305" width="9.140625" style="74" customWidth="1"/>
    <col min="1306" max="1536" width="9" style="74"/>
    <col min="1537" max="1537" width="22.5703125" style="74" customWidth="1"/>
    <col min="1538" max="1538" width="8.7109375" style="74" customWidth="1"/>
    <col min="1539" max="1539" width="8.5703125" style="74" customWidth="1"/>
    <col min="1540" max="1540" width="7.7109375" style="74" customWidth="1"/>
    <col min="1541" max="1541" width="7.28515625" style="74" customWidth="1"/>
    <col min="1542" max="1542" width="10.140625" style="74" customWidth="1"/>
    <col min="1543" max="1544" width="0" style="74" hidden="1" customWidth="1"/>
    <col min="1545" max="1545" width="7" style="74" customWidth="1"/>
    <col min="1546" max="1546" width="9.28515625" style="74" customWidth="1"/>
    <col min="1547" max="1547" width="7" style="74" customWidth="1"/>
    <col min="1548" max="1548" width="15.85546875" style="74" customWidth="1"/>
    <col min="1549" max="1549" width="7.7109375" style="74" customWidth="1"/>
    <col min="1550" max="1550" width="12.5703125" style="74" customWidth="1"/>
    <col min="1551" max="1552" width="11.42578125" style="74" customWidth="1"/>
    <col min="1553" max="1553" width="8" style="74" customWidth="1"/>
    <col min="1554" max="1554" width="20.28515625" style="74" customWidth="1"/>
    <col min="1555" max="1555" width="10.140625" style="74" customWidth="1"/>
    <col min="1556" max="1556" width="9" style="74" customWidth="1"/>
    <col min="1557" max="1557" width="12.140625" style="74" customWidth="1"/>
    <col min="1558" max="1558" width="11.5703125" style="74" customWidth="1"/>
    <col min="1559" max="1560" width="0" style="74" hidden="1" customWidth="1"/>
    <col min="1561" max="1561" width="9.140625" style="74" customWidth="1"/>
    <col min="1562" max="1792" width="9" style="74"/>
    <col min="1793" max="1793" width="22.5703125" style="74" customWidth="1"/>
    <col min="1794" max="1794" width="8.7109375" style="74" customWidth="1"/>
    <col min="1795" max="1795" width="8.5703125" style="74" customWidth="1"/>
    <col min="1796" max="1796" width="7.7109375" style="74" customWidth="1"/>
    <col min="1797" max="1797" width="7.28515625" style="74" customWidth="1"/>
    <col min="1798" max="1798" width="10.140625" style="74" customWidth="1"/>
    <col min="1799" max="1800" width="0" style="74" hidden="1" customWidth="1"/>
    <col min="1801" max="1801" width="7" style="74" customWidth="1"/>
    <col min="1802" max="1802" width="9.28515625" style="74" customWidth="1"/>
    <col min="1803" max="1803" width="7" style="74" customWidth="1"/>
    <col min="1804" max="1804" width="15.85546875" style="74" customWidth="1"/>
    <col min="1805" max="1805" width="7.7109375" style="74" customWidth="1"/>
    <col min="1806" max="1806" width="12.5703125" style="74" customWidth="1"/>
    <col min="1807" max="1808" width="11.42578125" style="74" customWidth="1"/>
    <col min="1809" max="1809" width="8" style="74" customWidth="1"/>
    <col min="1810" max="1810" width="20.28515625" style="74" customWidth="1"/>
    <col min="1811" max="1811" width="10.140625" style="74" customWidth="1"/>
    <col min="1812" max="1812" width="9" style="74" customWidth="1"/>
    <col min="1813" max="1813" width="12.140625" style="74" customWidth="1"/>
    <col min="1814" max="1814" width="11.5703125" style="74" customWidth="1"/>
    <col min="1815" max="1816" width="0" style="74" hidden="1" customWidth="1"/>
    <col min="1817" max="1817" width="9.140625" style="74" customWidth="1"/>
    <col min="1818" max="2048" width="9" style="74"/>
    <col min="2049" max="2049" width="22.5703125" style="74" customWidth="1"/>
    <col min="2050" max="2050" width="8.7109375" style="74" customWidth="1"/>
    <col min="2051" max="2051" width="8.5703125" style="74" customWidth="1"/>
    <col min="2052" max="2052" width="7.7109375" style="74" customWidth="1"/>
    <col min="2053" max="2053" width="7.28515625" style="74" customWidth="1"/>
    <col min="2054" max="2054" width="10.140625" style="74" customWidth="1"/>
    <col min="2055" max="2056" width="0" style="74" hidden="1" customWidth="1"/>
    <col min="2057" max="2057" width="7" style="74" customWidth="1"/>
    <col min="2058" max="2058" width="9.28515625" style="74" customWidth="1"/>
    <col min="2059" max="2059" width="7" style="74" customWidth="1"/>
    <col min="2060" max="2060" width="15.85546875" style="74" customWidth="1"/>
    <col min="2061" max="2061" width="7.7109375" style="74" customWidth="1"/>
    <col min="2062" max="2062" width="12.5703125" style="74" customWidth="1"/>
    <col min="2063" max="2064" width="11.42578125" style="74" customWidth="1"/>
    <col min="2065" max="2065" width="8" style="74" customWidth="1"/>
    <col min="2066" max="2066" width="20.28515625" style="74" customWidth="1"/>
    <col min="2067" max="2067" width="10.140625" style="74" customWidth="1"/>
    <col min="2068" max="2068" width="9" style="74" customWidth="1"/>
    <col min="2069" max="2069" width="12.140625" style="74" customWidth="1"/>
    <col min="2070" max="2070" width="11.5703125" style="74" customWidth="1"/>
    <col min="2071" max="2072" width="0" style="74" hidden="1" customWidth="1"/>
    <col min="2073" max="2073" width="9.140625" style="74" customWidth="1"/>
    <col min="2074" max="2304" width="9" style="74"/>
    <col min="2305" max="2305" width="22.5703125" style="74" customWidth="1"/>
    <col min="2306" max="2306" width="8.7109375" style="74" customWidth="1"/>
    <col min="2307" max="2307" width="8.5703125" style="74" customWidth="1"/>
    <col min="2308" max="2308" width="7.7109375" style="74" customWidth="1"/>
    <col min="2309" max="2309" width="7.28515625" style="74" customWidth="1"/>
    <col min="2310" max="2310" width="10.140625" style="74" customWidth="1"/>
    <col min="2311" max="2312" width="0" style="74" hidden="1" customWidth="1"/>
    <col min="2313" max="2313" width="7" style="74" customWidth="1"/>
    <col min="2314" max="2314" width="9.28515625" style="74" customWidth="1"/>
    <col min="2315" max="2315" width="7" style="74" customWidth="1"/>
    <col min="2316" max="2316" width="15.85546875" style="74" customWidth="1"/>
    <col min="2317" max="2317" width="7.7109375" style="74" customWidth="1"/>
    <col min="2318" max="2318" width="12.5703125" style="74" customWidth="1"/>
    <col min="2319" max="2320" width="11.42578125" style="74" customWidth="1"/>
    <col min="2321" max="2321" width="8" style="74" customWidth="1"/>
    <col min="2322" max="2322" width="20.28515625" style="74" customWidth="1"/>
    <col min="2323" max="2323" width="10.140625" style="74" customWidth="1"/>
    <col min="2324" max="2324" width="9" style="74" customWidth="1"/>
    <col min="2325" max="2325" width="12.140625" style="74" customWidth="1"/>
    <col min="2326" max="2326" width="11.5703125" style="74" customWidth="1"/>
    <col min="2327" max="2328" width="0" style="74" hidden="1" customWidth="1"/>
    <col min="2329" max="2329" width="9.140625" style="74" customWidth="1"/>
    <col min="2330" max="2560" width="9" style="74"/>
    <col min="2561" max="2561" width="22.5703125" style="74" customWidth="1"/>
    <col min="2562" max="2562" width="8.7109375" style="74" customWidth="1"/>
    <col min="2563" max="2563" width="8.5703125" style="74" customWidth="1"/>
    <col min="2564" max="2564" width="7.7109375" style="74" customWidth="1"/>
    <col min="2565" max="2565" width="7.28515625" style="74" customWidth="1"/>
    <col min="2566" max="2566" width="10.140625" style="74" customWidth="1"/>
    <col min="2567" max="2568" width="0" style="74" hidden="1" customWidth="1"/>
    <col min="2569" max="2569" width="7" style="74" customWidth="1"/>
    <col min="2570" max="2570" width="9.28515625" style="74" customWidth="1"/>
    <col min="2571" max="2571" width="7" style="74" customWidth="1"/>
    <col min="2572" max="2572" width="15.85546875" style="74" customWidth="1"/>
    <col min="2573" max="2573" width="7.7109375" style="74" customWidth="1"/>
    <col min="2574" max="2574" width="12.5703125" style="74" customWidth="1"/>
    <col min="2575" max="2576" width="11.42578125" style="74" customWidth="1"/>
    <col min="2577" max="2577" width="8" style="74" customWidth="1"/>
    <col min="2578" max="2578" width="20.28515625" style="74" customWidth="1"/>
    <col min="2579" max="2579" width="10.140625" style="74" customWidth="1"/>
    <col min="2580" max="2580" width="9" style="74" customWidth="1"/>
    <col min="2581" max="2581" width="12.140625" style="74" customWidth="1"/>
    <col min="2582" max="2582" width="11.5703125" style="74" customWidth="1"/>
    <col min="2583" max="2584" width="0" style="74" hidden="1" customWidth="1"/>
    <col min="2585" max="2585" width="9.140625" style="74" customWidth="1"/>
    <col min="2586" max="2816" width="9" style="74"/>
    <col min="2817" max="2817" width="22.5703125" style="74" customWidth="1"/>
    <col min="2818" max="2818" width="8.7109375" style="74" customWidth="1"/>
    <col min="2819" max="2819" width="8.5703125" style="74" customWidth="1"/>
    <col min="2820" max="2820" width="7.7109375" style="74" customWidth="1"/>
    <col min="2821" max="2821" width="7.28515625" style="74" customWidth="1"/>
    <col min="2822" max="2822" width="10.140625" style="74" customWidth="1"/>
    <col min="2823" max="2824" width="0" style="74" hidden="1" customWidth="1"/>
    <col min="2825" max="2825" width="7" style="74" customWidth="1"/>
    <col min="2826" max="2826" width="9.28515625" style="74" customWidth="1"/>
    <col min="2827" max="2827" width="7" style="74" customWidth="1"/>
    <col min="2828" max="2828" width="15.85546875" style="74" customWidth="1"/>
    <col min="2829" max="2829" width="7.7109375" style="74" customWidth="1"/>
    <col min="2830" max="2830" width="12.5703125" style="74" customWidth="1"/>
    <col min="2831" max="2832" width="11.42578125" style="74" customWidth="1"/>
    <col min="2833" max="2833" width="8" style="74" customWidth="1"/>
    <col min="2834" max="2834" width="20.28515625" style="74" customWidth="1"/>
    <col min="2835" max="2835" width="10.140625" style="74" customWidth="1"/>
    <col min="2836" max="2836" width="9" style="74" customWidth="1"/>
    <col min="2837" max="2837" width="12.140625" style="74" customWidth="1"/>
    <col min="2838" max="2838" width="11.5703125" style="74" customWidth="1"/>
    <col min="2839" max="2840" width="0" style="74" hidden="1" customWidth="1"/>
    <col min="2841" max="2841" width="9.140625" style="74" customWidth="1"/>
    <col min="2842" max="3072" width="9" style="74"/>
    <col min="3073" max="3073" width="22.5703125" style="74" customWidth="1"/>
    <col min="3074" max="3074" width="8.7109375" style="74" customWidth="1"/>
    <col min="3075" max="3075" width="8.5703125" style="74" customWidth="1"/>
    <col min="3076" max="3076" width="7.7109375" style="74" customWidth="1"/>
    <col min="3077" max="3077" width="7.28515625" style="74" customWidth="1"/>
    <col min="3078" max="3078" width="10.140625" style="74" customWidth="1"/>
    <col min="3079" max="3080" width="0" style="74" hidden="1" customWidth="1"/>
    <col min="3081" max="3081" width="7" style="74" customWidth="1"/>
    <col min="3082" max="3082" width="9.28515625" style="74" customWidth="1"/>
    <col min="3083" max="3083" width="7" style="74" customWidth="1"/>
    <col min="3084" max="3084" width="15.85546875" style="74" customWidth="1"/>
    <col min="3085" max="3085" width="7.7109375" style="74" customWidth="1"/>
    <col min="3086" max="3086" width="12.5703125" style="74" customWidth="1"/>
    <col min="3087" max="3088" width="11.42578125" style="74" customWidth="1"/>
    <col min="3089" max="3089" width="8" style="74" customWidth="1"/>
    <col min="3090" max="3090" width="20.28515625" style="74" customWidth="1"/>
    <col min="3091" max="3091" width="10.140625" style="74" customWidth="1"/>
    <col min="3092" max="3092" width="9" style="74" customWidth="1"/>
    <col min="3093" max="3093" width="12.140625" style="74" customWidth="1"/>
    <col min="3094" max="3094" width="11.5703125" style="74" customWidth="1"/>
    <col min="3095" max="3096" width="0" style="74" hidden="1" customWidth="1"/>
    <col min="3097" max="3097" width="9.140625" style="74" customWidth="1"/>
    <col min="3098" max="3328" width="9" style="74"/>
    <col min="3329" max="3329" width="22.5703125" style="74" customWidth="1"/>
    <col min="3330" max="3330" width="8.7109375" style="74" customWidth="1"/>
    <col min="3331" max="3331" width="8.5703125" style="74" customWidth="1"/>
    <col min="3332" max="3332" width="7.7109375" style="74" customWidth="1"/>
    <col min="3333" max="3333" width="7.28515625" style="74" customWidth="1"/>
    <col min="3334" max="3334" width="10.140625" style="74" customWidth="1"/>
    <col min="3335" max="3336" width="0" style="74" hidden="1" customWidth="1"/>
    <col min="3337" max="3337" width="7" style="74" customWidth="1"/>
    <col min="3338" max="3338" width="9.28515625" style="74" customWidth="1"/>
    <col min="3339" max="3339" width="7" style="74" customWidth="1"/>
    <col min="3340" max="3340" width="15.85546875" style="74" customWidth="1"/>
    <col min="3341" max="3341" width="7.7109375" style="74" customWidth="1"/>
    <col min="3342" max="3342" width="12.5703125" style="74" customWidth="1"/>
    <col min="3343" max="3344" width="11.42578125" style="74" customWidth="1"/>
    <col min="3345" max="3345" width="8" style="74" customWidth="1"/>
    <col min="3346" max="3346" width="20.28515625" style="74" customWidth="1"/>
    <col min="3347" max="3347" width="10.140625" style="74" customWidth="1"/>
    <col min="3348" max="3348" width="9" style="74" customWidth="1"/>
    <col min="3349" max="3349" width="12.140625" style="74" customWidth="1"/>
    <col min="3350" max="3350" width="11.5703125" style="74" customWidth="1"/>
    <col min="3351" max="3352" width="0" style="74" hidden="1" customWidth="1"/>
    <col min="3353" max="3353" width="9.140625" style="74" customWidth="1"/>
    <col min="3354" max="3584" width="9" style="74"/>
    <col min="3585" max="3585" width="22.5703125" style="74" customWidth="1"/>
    <col min="3586" max="3586" width="8.7109375" style="74" customWidth="1"/>
    <col min="3587" max="3587" width="8.5703125" style="74" customWidth="1"/>
    <col min="3588" max="3588" width="7.7109375" style="74" customWidth="1"/>
    <col min="3589" max="3589" width="7.28515625" style="74" customWidth="1"/>
    <col min="3590" max="3590" width="10.140625" style="74" customWidth="1"/>
    <col min="3591" max="3592" width="0" style="74" hidden="1" customWidth="1"/>
    <col min="3593" max="3593" width="7" style="74" customWidth="1"/>
    <col min="3594" max="3594" width="9.28515625" style="74" customWidth="1"/>
    <col min="3595" max="3595" width="7" style="74" customWidth="1"/>
    <col min="3596" max="3596" width="15.85546875" style="74" customWidth="1"/>
    <col min="3597" max="3597" width="7.7109375" style="74" customWidth="1"/>
    <col min="3598" max="3598" width="12.5703125" style="74" customWidth="1"/>
    <col min="3599" max="3600" width="11.42578125" style="74" customWidth="1"/>
    <col min="3601" max="3601" width="8" style="74" customWidth="1"/>
    <col min="3602" max="3602" width="20.28515625" style="74" customWidth="1"/>
    <col min="3603" max="3603" width="10.140625" style="74" customWidth="1"/>
    <col min="3604" max="3604" width="9" style="74" customWidth="1"/>
    <col min="3605" max="3605" width="12.140625" style="74" customWidth="1"/>
    <col min="3606" max="3606" width="11.5703125" style="74" customWidth="1"/>
    <col min="3607" max="3608" width="0" style="74" hidden="1" customWidth="1"/>
    <col min="3609" max="3609" width="9.140625" style="74" customWidth="1"/>
    <col min="3610" max="3840" width="9" style="74"/>
    <col min="3841" max="3841" width="22.5703125" style="74" customWidth="1"/>
    <col min="3842" max="3842" width="8.7109375" style="74" customWidth="1"/>
    <col min="3843" max="3843" width="8.5703125" style="74" customWidth="1"/>
    <col min="3844" max="3844" width="7.7109375" style="74" customWidth="1"/>
    <col min="3845" max="3845" width="7.28515625" style="74" customWidth="1"/>
    <col min="3846" max="3846" width="10.140625" style="74" customWidth="1"/>
    <col min="3847" max="3848" width="0" style="74" hidden="1" customWidth="1"/>
    <col min="3849" max="3849" width="7" style="74" customWidth="1"/>
    <col min="3850" max="3850" width="9.28515625" style="74" customWidth="1"/>
    <col min="3851" max="3851" width="7" style="74" customWidth="1"/>
    <col min="3852" max="3852" width="15.85546875" style="74" customWidth="1"/>
    <col min="3853" max="3853" width="7.7109375" style="74" customWidth="1"/>
    <col min="3854" max="3854" width="12.5703125" style="74" customWidth="1"/>
    <col min="3855" max="3856" width="11.42578125" style="74" customWidth="1"/>
    <col min="3857" max="3857" width="8" style="74" customWidth="1"/>
    <col min="3858" max="3858" width="20.28515625" style="74" customWidth="1"/>
    <col min="3859" max="3859" width="10.140625" style="74" customWidth="1"/>
    <col min="3860" max="3860" width="9" style="74" customWidth="1"/>
    <col min="3861" max="3861" width="12.140625" style="74" customWidth="1"/>
    <col min="3862" max="3862" width="11.5703125" style="74" customWidth="1"/>
    <col min="3863" max="3864" width="0" style="74" hidden="1" customWidth="1"/>
    <col min="3865" max="3865" width="9.140625" style="74" customWidth="1"/>
    <col min="3866" max="4096" width="9" style="74"/>
    <col min="4097" max="4097" width="22.5703125" style="74" customWidth="1"/>
    <col min="4098" max="4098" width="8.7109375" style="74" customWidth="1"/>
    <col min="4099" max="4099" width="8.5703125" style="74" customWidth="1"/>
    <col min="4100" max="4100" width="7.7109375" style="74" customWidth="1"/>
    <col min="4101" max="4101" width="7.28515625" style="74" customWidth="1"/>
    <col min="4102" max="4102" width="10.140625" style="74" customWidth="1"/>
    <col min="4103" max="4104" width="0" style="74" hidden="1" customWidth="1"/>
    <col min="4105" max="4105" width="7" style="74" customWidth="1"/>
    <col min="4106" max="4106" width="9.28515625" style="74" customWidth="1"/>
    <col min="4107" max="4107" width="7" style="74" customWidth="1"/>
    <col min="4108" max="4108" width="15.85546875" style="74" customWidth="1"/>
    <col min="4109" max="4109" width="7.7109375" style="74" customWidth="1"/>
    <col min="4110" max="4110" width="12.5703125" style="74" customWidth="1"/>
    <col min="4111" max="4112" width="11.42578125" style="74" customWidth="1"/>
    <col min="4113" max="4113" width="8" style="74" customWidth="1"/>
    <col min="4114" max="4114" width="20.28515625" style="74" customWidth="1"/>
    <col min="4115" max="4115" width="10.140625" style="74" customWidth="1"/>
    <col min="4116" max="4116" width="9" style="74" customWidth="1"/>
    <col min="4117" max="4117" width="12.140625" style="74" customWidth="1"/>
    <col min="4118" max="4118" width="11.5703125" style="74" customWidth="1"/>
    <col min="4119" max="4120" width="0" style="74" hidden="1" customWidth="1"/>
    <col min="4121" max="4121" width="9.140625" style="74" customWidth="1"/>
    <col min="4122" max="4352" width="9" style="74"/>
    <col min="4353" max="4353" width="22.5703125" style="74" customWidth="1"/>
    <col min="4354" max="4354" width="8.7109375" style="74" customWidth="1"/>
    <col min="4355" max="4355" width="8.5703125" style="74" customWidth="1"/>
    <col min="4356" max="4356" width="7.7109375" style="74" customWidth="1"/>
    <col min="4357" max="4357" width="7.28515625" style="74" customWidth="1"/>
    <col min="4358" max="4358" width="10.140625" style="74" customWidth="1"/>
    <col min="4359" max="4360" width="0" style="74" hidden="1" customWidth="1"/>
    <col min="4361" max="4361" width="7" style="74" customWidth="1"/>
    <col min="4362" max="4362" width="9.28515625" style="74" customWidth="1"/>
    <col min="4363" max="4363" width="7" style="74" customWidth="1"/>
    <col min="4364" max="4364" width="15.85546875" style="74" customWidth="1"/>
    <col min="4365" max="4365" width="7.7109375" style="74" customWidth="1"/>
    <col min="4366" max="4366" width="12.5703125" style="74" customWidth="1"/>
    <col min="4367" max="4368" width="11.42578125" style="74" customWidth="1"/>
    <col min="4369" max="4369" width="8" style="74" customWidth="1"/>
    <col min="4370" max="4370" width="20.28515625" style="74" customWidth="1"/>
    <col min="4371" max="4371" width="10.140625" style="74" customWidth="1"/>
    <col min="4372" max="4372" width="9" style="74" customWidth="1"/>
    <col min="4373" max="4373" width="12.140625" style="74" customWidth="1"/>
    <col min="4374" max="4374" width="11.5703125" style="74" customWidth="1"/>
    <col min="4375" max="4376" width="0" style="74" hidden="1" customWidth="1"/>
    <col min="4377" max="4377" width="9.140625" style="74" customWidth="1"/>
    <col min="4378" max="4608" width="9" style="74"/>
    <col min="4609" max="4609" width="22.5703125" style="74" customWidth="1"/>
    <col min="4610" max="4610" width="8.7109375" style="74" customWidth="1"/>
    <col min="4611" max="4611" width="8.5703125" style="74" customWidth="1"/>
    <col min="4612" max="4612" width="7.7109375" style="74" customWidth="1"/>
    <col min="4613" max="4613" width="7.28515625" style="74" customWidth="1"/>
    <col min="4614" max="4614" width="10.140625" style="74" customWidth="1"/>
    <col min="4615" max="4616" width="0" style="74" hidden="1" customWidth="1"/>
    <col min="4617" max="4617" width="7" style="74" customWidth="1"/>
    <col min="4618" max="4618" width="9.28515625" style="74" customWidth="1"/>
    <col min="4619" max="4619" width="7" style="74" customWidth="1"/>
    <col min="4620" max="4620" width="15.85546875" style="74" customWidth="1"/>
    <col min="4621" max="4621" width="7.7109375" style="74" customWidth="1"/>
    <col min="4622" max="4622" width="12.5703125" style="74" customWidth="1"/>
    <col min="4623" max="4624" width="11.42578125" style="74" customWidth="1"/>
    <col min="4625" max="4625" width="8" style="74" customWidth="1"/>
    <col min="4626" max="4626" width="20.28515625" style="74" customWidth="1"/>
    <col min="4627" max="4627" width="10.140625" style="74" customWidth="1"/>
    <col min="4628" max="4628" width="9" style="74" customWidth="1"/>
    <col min="4629" max="4629" width="12.140625" style="74" customWidth="1"/>
    <col min="4630" max="4630" width="11.5703125" style="74" customWidth="1"/>
    <col min="4631" max="4632" width="0" style="74" hidden="1" customWidth="1"/>
    <col min="4633" max="4633" width="9.140625" style="74" customWidth="1"/>
    <col min="4634" max="4864" width="9" style="74"/>
    <col min="4865" max="4865" width="22.5703125" style="74" customWidth="1"/>
    <col min="4866" max="4866" width="8.7109375" style="74" customWidth="1"/>
    <col min="4867" max="4867" width="8.5703125" style="74" customWidth="1"/>
    <col min="4868" max="4868" width="7.7109375" style="74" customWidth="1"/>
    <col min="4869" max="4869" width="7.28515625" style="74" customWidth="1"/>
    <col min="4870" max="4870" width="10.140625" style="74" customWidth="1"/>
    <col min="4871" max="4872" width="0" style="74" hidden="1" customWidth="1"/>
    <col min="4873" max="4873" width="7" style="74" customWidth="1"/>
    <col min="4874" max="4874" width="9.28515625" style="74" customWidth="1"/>
    <col min="4875" max="4875" width="7" style="74" customWidth="1"/>
    <col min="4876" max="4876" width="15.85546875" style="74" customWidth="1"/>
    <col min="4877" max="4877" width="7.7109375" style="74" customWidth="1"/>
    <col min="4878" max="4878" width="12.5703125" style="74" customWidth="1"/>
    <col min="4879" max="4880" width="11.42578125" style="74" customWidth="1"/>
    <col min="4881" max="4881" width="8" style="74" customWidth="1"/>
    <col min="4882" max="4882" width="20.28515625" style="74" customWidth="1"/>
    <col min="4883" max="4883" width="10.140625" style="74" customWidth="1"/>
    <col min="4884" max="4884" width="9" style="74" customWidth="1"/>
    <col min="4885" max="4885" width="12.140625" style="74" customWidth="1"/>
    <col min="4886" max="4886" width="11.5703125" style="74" customWidth="1"/>
    <col min="4887" max="4888" width="0" style="74" hidden="1" customWidth="1"/>
    <col min="4889" max="4889" width="9.140625" style="74" customWidth="1"/>
    <col min="4890" max="5120" width="9" style="74"/>
    <col min="5121" max="5121" width="22.5703125" style="74" customWidth="1"/>
    <col min="5122" max="5122" width="8.7109375" style="74" customWidth="1"/>
    <col min="5123" max="5123" width="8.5703125" style="74" customWidth="1"/>
    <col min="5124" max="5124" width="7.7109375" style="74" customWidth="1"/>
    <col min="5125" max="5125" width="7.28515625" style="74" customWidth="1"/>
    <col min="5126" max="5126" width="10.140625" style="74" customWidth="1"/>
    <col min="5127" max="5128" width="0" style="74" hidden="1" customWidth="1"/>
    <col min="5129" max="5129" width="7" style="74" customWidth="1"/>
    <col min="5130" max="5130" width="9.28515625" style="74" customWidth="1"/>
    <col min="5131" max="5131" width="7" style="74" customWidth="1"/>
    <col min="5132" max="5132" width="15.85546875" style="74" customWidth="1"/>
    <col min="5133" max="5133" width="7.7109375" style="74" customWidth="1"/>
    <col min="5134" max="5134" width="12.5703125" style="74" customWidth="1"/>
    <col min="5135" max="5136" width="11.42578125" style="74" customWidth="1"/>
    <col min="5137" max="5137" width="8" style="74" customWidth="1"/>
    <col min="5138" max="5138" width="20.28515625" style="74" customWidth="1"/>
    <col min="5139" max="5139" width="10.140625" style="74" customWidth="1"/>
    <col min="5140" max="5140" width="9" style="74" customWidth="1"/>
    <col min="5141" max="5141" width="12.140625" style="74" customWidth="1"/>
    <col min="5142" max="5142" width="11.5703125" style="74" customWidth="1"/>
    <col min="5143" max="5144" width="0" style="74" hidden="1" customWidth="1"/>
    <col min="5145" max="5145" width="9.140625" style="74" customWidth="1"/>
    <col min="5146" max="5376" width="9" style="74"/>
    <col min="5377" max="5377" width="22.5703125" style="74" customWidth="1"/>
    <col min="5378" max="5378" width="8.7109375" style="74" customWidth="1"/>
    <col min="5379" max="5379" width="8.5703125" style="74" customWidth="1"/>
    <col min="5380" max="5380" width="7.7109375" style="74" customWidth="1"/>
    <col min="5381" max="5381" width="7.28515625" style="74" customWidth="1"/>
    <col min="5382" max="5382" width="10.140625" style="74" customWidth="1"/>
    <col min="5383" max="5384" width="0" style="74" hidden="1" customWidth="1"/>
    <col min="5385" max="5385" width="7" style="74" customWidth="1"/>
    <col min="5386" max="5386" width="9.28515625" style="74" customWidth="1"/>
    <col min="5387" max="5387" width="7" style="74" customWidth="1"/>
    <col min="5388" max="5388" width="15.85546875" style="74" customWidth="1"/>
    <col min="5389" max="5389" width="7.7109375" style="74" customWidth="1"/>
    <col min="5390" max="5390" width="12.5703125" style="74" customWidth="1"/>
    <col min="5391" max="5392" width="11.42578125" style="74" customWidth="1"/>
    <col min="5393" max="5393" width="8" style="74" customWidth="1"/>
    <col min="5394" max="5394" width="20.28515625" style="74" customWidth="1"/>
    <col min="5395" max="5395" width="10.140625" style="74" customWidth="1"/>
    <col min="5396" max="5396" width="9" style="74" customWidth="1"/>
    <col min="5397" max="5397" width="12.140625" style="74" customWidth="1"/>
    <col min="5398" max="5398" width="11.5703125" style="74" customWidth="1"/>
    <col min="5399" max="5400" width="0" style="74" hidden="1" customWidth="1"/>
    <col min="5401" max="5401" width="9.140625" style="74" customWidth="1"/>
    <col min="5402" max="5632" width="9" style="74"/>
    <col min="5633" max="5633" width="22.5703125" style="74" customWidth="1"/>
    <col min="5634" max="5634" width="8.7109375" style="74" customWidth="1"/>
    <col min="5635" max="5635" width="8.5703125" style="74" customWidth="1"/>
    <col min="5636" max="5636" width="7.7109375" style="74" customWidth="1"/>
    <col min="5637" max="5637" width="7.28515625" style="74" customWidth="1"/>
    <col min="5638" max="5638" width="10.140625" style="74" customWidth="1"/>
    <col min="5639" max="5640" width="0" style="74" hidden="1" customWidth="1"/>
    <col min="5641" max="5641" width="7" style="74" customWidth="1"/>
    <col min="5642" max="5642" width="9.28515625" style="74" customWidth="1"/>
    <col min="5643" max="5643" width="7" style="74" customWidth="1"/>
    <col min="5644" max="5644" width="15.85546875" style="74" customWidth="1"/>
    <col min="5645" max="5645" width="7.7109375" style="74" customWidth="1"/>
    <col min="5646" max="5646" width="12.5703125" style="74" customWidth="1"/>
    <col min="5647" max="5648" width="11.42578125" style="74" customWidth="1"/>
    <col min="5649" max="5649" width="8" style="74" customWidth="1"/>
    <col min="5650" max="5650" width="20.28515625" style="74" customWidth="1"/>
    <col min="5651" max="5651" width="10.140625" style="74" customWidth="1"/>
    <col min="5652" max="5652" width="9" style="74" customWidth="1"/>
    <col min="5653" max="5653" width="12.140625" style="74" customWidth="1"/>
    <col min="5654" max="5654" width="11.5703125" style="74" customWidth="1"/>
    <col min="5655" max="5656" width="0" style="74" hidden="1" customWidth="1"/>
    <col min="5657" max="5657" width="9.140625" style="74" customWidth="1"/>
    <col min="5658" max="5888" width="9" style="74"/>
    <col min="5889" max="5889" width="22.5703125" style="74" customWidth="1"/>
    <col min="5890" max="5890" width="8.7109375" style="74" customWidth="1"/>
    <col min="5891" max="5891" width="8.5703125" style="74" customWidth="1"/>
    <col min="5892" max="5892" width="7.7109375" style="74" customWidth="1"/>
    <col min="5893" max="5893" width="7.28515625" style="74" customWidth="1"/>
    <col min="5894" max="5894" width="10.140625" style="74" customWidth="1"/>
    <col min="5895" max="5896" width="0" style="74" hidden="1" customWidth="1"/>
    <col min="5897" max="5897" width="7" style="74" customWidth="1"/>
    <col min="5898" max="5898" width="9.28515625" style="74" customWidth="1"/>
    <col min="5899" max="5899" width="7" style="74" customWidth="1"/>
    <col min="5900" max="5900" width="15.85546875" style="74" customWidth="1"/>
    <col min="5901" max="5901" width="7.7109375" style="74" customWidth="1"/>
    <col min="5902" max="5902" width="12.5703125" style="74" customWidth="1"/>
    <col min="5903" max="5904" width="11.42578125" style="74" customWidth="1"/>
    <col min="5905" max="5905" width="8" style="74" customWidth="1"/>
    <col min="5906" max="5906" width="20.28515625" style="74" customWidth="1"/>
    <col min="5907" max="5907" width="10.140625" style="74" customWidth="1"/>
    <col min="5908" max="5908" width="9" style="74" customWidth="1"/>
    <col min="5909" max="5909" width="12.140625" style="74" customWidth="1"/>
    <col min="5910" max="5910" width="11.5703125" style="74" customWidth="1"/>
    <col min="5911" max="5912" width="0" style="74" hidden="1" customWidth="1"/>
    <col min="5913" max="5913" width="9.140625" style="74" customWidth="1"/>
    <col min="5914" max="6144" width="9" style="74"/>
    <col min="6145" max="6145" width="22.5703125" style="74" customWidth="1"/>
    <col min="6146" max="6146" width="8.7109375" style="74" customWidth="1"/>
    <col min="6147" max="6147" width="8.5703125" style="74" customWidth="1"/>
    <col min="6148" max="6148" width="7.7109375" style="74" customWidth="1"/>
    <col min="6149" max="6149" width="7.28515625" style="74" customWidth="1"/>
    <col min="6150" max="6150" width="10.140625" style="74" customWidth="1"/>
    <col min="6151" max="6152" width="0" style="74" hidden="1" customWidth="1"/>
    <col min="6153" max="6153" width="7" style="74" customWidth="1"/>
    <col min="6154" max="6154" width="9.28515625" style="74" customWidth="1"/>
    <col min="6155" max="6155" width="7" style="74" customWidth="1"/>
    <col min="6156" max="6156" width="15.85546875" style="74" customWidth="1"/>
    <col min="6157" max="6157" width="7.7109375" style="74" customWidth="1"/>
    <col min="6158" max="6158" width="12.5703125" style="74" customWidth="1"/>
    <col min="6159" max="6160" width="11.42578125" style="74" customWidth="1"/>
    <col min="6161" max="6161" width="8" style="74" customWidth="1"/>
    <col min="6162" max="6162" width="20.28515625" style="74" customWidth="1"/>
    <col min="6163" max="6163" width="10.140625" style="74" customWidth="1"/>
    <col min="6164" max="6164" width="9" style="74" customWidth="1"/>
    <col min="6165" max="6165" width="12.140625" style="74" customWidth="1"/>
    <col min="6166" max="6166" width="11.5703125" style="74" customWidth="1"/>
    <col min="6167" max="6168" width="0" style="74" hidden="1" customWidth="1"/>
    <col min="6169" max="6169" width="9.140625" style="74" customWidth="1"/>
    <col min="6170" max="6400" width="9" style="74"/>
    <col min="6401" max="6401" width="22.5703125" style="74" customWidth="1"/>
    <col min="6402" max="6402" width="8.7109375" style="74" customWidth="1"/>
    <col min="6403" max="6403" width="8.5703125" style="74" customWidth="1"/>
    <col min="6404" max="6404" width="7.7109375" style="74" customWidth="1"/>
    <col min="6405" max="6405" width="7.28515625" style="74" customWidth="1"/>
    <col min="6406" max="6406" width="10.140625" style="74" customWidth="1"/>
    <col min="6407" max="6408" width="0" style="74" hidden="1" customWidth="1"/>
    <col min="6409" max="6409" width="7" style="74" customWidth="1"/>
    <col min="6410" max="6410" width="9.28515625" style="74" customWidth="1"/>
    <col min="6411" max="6411" width="7" style="74" customWidth="1"/>
    <col min="6412" max="6412" width="15.85546875" style="74" customWidth="1"/>
    <col min="6413" max="6413" width="7.7109375" style="74" customWidth="1"/>
    <col min="6414" max="6414" width="12.5703125" style="74" customWidth="1"/>
    <col min="6415" max="6416" width="11.42578125" style="74" customWidth="1"/>
    <col min="6417" max="6417" width="8" style="74" customWidth="1"/>
    <col min="6418" max="6418" width="20.28515625" style="74" customWidth="1"/>
    <col min="6419" max="6419" width="10.140625" style="74" customWidth="1"/>
    <col min="6420" max="6420" width="9" style="74" customWidth="1"/>
    <col min="6421" max="6421" width="12.140625" style="74" customWidth="1"/>
    <col min="6422" max="6422" width="11.5703125" style="74" customWidth="1"/>
    <col min="6423" max="6424" width="0" style="74" hidden="1" customWidth="1"/>
    <col min="6425" max="6425" width="9.140625" style="74" customWidth="1"/>
    <col min="6426" max="6656" width="9" style="74"/>
    <col min="6657" max="6657" width="22.5703125" style="74" customWidth="1"/>
    <col min="6658" max="6658" width="8.7109375" style="74" customWidth="1"/>
    <col min="6659" max="6659" width="8.5703125" style="74" customWidth="1"/>
    <col min="6660" max="6660" width="7.7109375" style="74" customWidth="1"/>
    <col min="6661" max="6661" width="7.28515625" style="74" customWidth="1"/>
    <col min="6662" max="6662" width="10.140625" style="74" customWidth="1"/>
    <col min="6663" max="6664" width="0" style="74" hidden="1" customWidth="1"/>
    <col min="6665" max="6665" width="7" style="74" customWidth="1"/>
    <col min="6666" max="6666" width="9.28515625" style="74" customWidth="1"/>
    <col min="6667" max="6667" width="7" style="74" customWidth="1"/>
    <col min="6668" max="6668" width="15.85546875" style="74" customWidth="1"/>
    <col min="6669" max="6669" width="7.7109375" style="74" customWidth="1"/>
    <col min="6670" max="6670" width="12.5703125" style="74" customWidth="1"/>
    <col min="6671" max="6672" width="11.42578125" style="74" customWidth="1"/>
    <col min="6673" max="6673" width="8" style="74" customWidth="1"/>
    <col min="6674" max="6674" width="20.28515625" style="74" customWidth="1"/>
    <col min="6675" max="6675" width="10.140625" style="74" customWidth="1"/>
    <col min="6676" max="6676" width="9" style="74" customWidth="1"/>
    <col min="6677" max="6677" width="12.140625" style="74" customWidth="1"/>
    <col min="6678" max="6678" width="11.5703125" style="74" customWidth="1"/>
    <col min="6679" max="6680" width="0" style="74" hidden="1" customWidth="1"/>
    <col min="6681" max="6681" width="9.140625" style="74" customWidth="1"/>
    <col min="6682" max="6912" width="9" style="74"/>
    <col min="6913" max="6913" width="22.5703125" style="74" customWidth="1"/>
    <col min="6914" max="6914" width="8.7109375" style="74" customWidth="1"/>
    <col min="6915" max="6915" width="8.5703125" style="74" customWidth="1"/>
    <col min="6916" max="6916" width="7.7109375" style="74" customWidth="1"/>
    <col min="6917" max="6917" width="7.28515625" style="74" customWidth="1"/>
    <col min="6918" max="6918" width="10.140625" style="74" customWidth="1"/>
    <col min="6919" max="6920" width="0" style="74" hidden="1" customWidth="1"/>
    <col min="6921" max="6921" width="7" style="74" customWidth="1"/>
    <col min="6922" max="6922" width="9.28515625" style="74" customWidth="1"/>
    <col min="6923" max="6923" width="7" style="74" customWidth="1"/>
    <col min="6924" max="6924" width="15.85546875" style="74" customWidth="1"/>
    <col min="6925" max="6925" width="7.7109375" style="74" customWidth="1"/>
    <col min="6926" max="6926" width="12.5703125" style="74" customWidth="1"/>
    <col min="6927" max="6928" width="11.42578125" style="74" customWidth="1"/>
    <col min="6929" max="6929" width="8" style="74" customWidth="1"/>
    <col min="6930" max="6930" width="20.28515625" style="74" customWidth="1"/>
    <col min="6931" max="6931" width="10.140625" style="74" customWidth="1"/>
    <col min="6932" max="6932" width="9" style="74" customWidth="1"/>
    <col min="6933" max="6933" width="12.140625" style="74" customWidth="1"/>
    <col min="6934" max="6934" width="11.5703125" style="74" customWidth="1"/>
    <col min="6935" max="6936" width="0" style="74" hidden="1" customWidth="1"/>
    <col min="6937" max="6937" width="9.140625" style="74" customWidth="1"/>
    <col min="6938" max="7168" width="9" style="74"/>
    <col min="7169" max="7169" width="22.5703125" style="74" customWidth="1"/>
    <col min="7170" max="7170" width="8.7109375" style="74" customWidth="1"/>
    <col min="7171" max="7171" width="8.5703125" style="74" customWidth="1"/>
    <col min="7172" max="7172" width="7.7109375" style="74" customWidth="1"/>
    <col min="7173" max="7173" width="7.28515625" style="74" customWidth="1"/>
    <col min="7174" max="7174" width="10.140625" style="74" customWidth="1"/>
    <col min="7175" max="7176" width="0" style="74" hidden="1" customWidth="1"/>
    <col min="7177" max="7177" width="7" style="74" customWidth="1"/>
    <col min="7178" max="7178" width="9.28515625" style="74" customWidth="1"/>
    <col min="7179" max="7179" width="7" style="74" customWidth="1"/>
    <col min="7180" max="7180" width="15.85546875" style="74" customWidth="1"/>
    <col min="7181" max="7181" width="7.7109375" style="74" customWidth="1"/>
    <col min="7182" max="7182" width="12.5703125" style="74" customWidth="1"/>
    <col min="7183" max="7184" width="11.42578125" style="74" customWidth="1"/>
    <col min="7185" max="7185" width="8" style="74" customWidth="1"/>
    <col min="7186" max="7186" width="20.28515625" style="74" customWidth="1"/>
    <col min="7187" max="7187" width="10.140625" style="74" customWidth="1"/>
    <col min="7188" max="7188" width="9" style="74" customWidth="1"/>
    <col min="7189" max="7189" width="12.140625" style="74" customWidth="1"/>
    <col min="7190" max="7190" width="11.5703125" style="74" customWidth="1"/>
    <col min="7191" max="7192" width="0" style="74" hidden="1" customWidth="1"/>
    <col min="7193" max="7193" width="9.140625" style="74" customWidth="1"/>
    <col min="7194" max="7424" width="9" style="74"/>
    <col min="7425" max="7425" width="22.5703125" style="74" customWidth="1"/>
    <col min="7426" max="7426" width="8.7109375" style="74" customWidth="1"/>
    <col min="7427" max="7427" width="8.5703125" style="74" customWidth="1"/>
    <col min="7428" max="7428" width="7.7109375" style="74" customWidth="1"/>
    <col min="7429" max="7429" width="7.28515625" style="74" customWidth="1"/>
    <col min="7430" max="7430" width="10.140625" style="74" customWidth="1"/>
    <col min="7431" max="7432" width="0" style="74" hidden="1" customWidth="1"/>
    <col min="7433" max="7433" width="7" style="74" customWidth="1"/>
    <col min="7434" max="7434" width="9.28515625" style="74" customWidth="1"/>
    <col min="7435" max="7435" width="7" style="74" customWidth="1"/>
    <col min="7436" max="7436" width="15.85546875" style="74" customWidth="1"/>
    <col min="7437" max="7437" width="7.7109375" style="74" customWidth="1"/>
    <col min="7438" max="7438" width="12.5703125" style="74" customWidth="1"/>
    <col min="7439" max="7440" width="11.42578125" style="74" customWidth="1"/>
    <col min="7441" max="7441" width="8" style="74" customWidth="1"/>
    <col min="7442" max="7442" width="20.28515625" style="74" customWidth="1"/>
    <col min="7443" max="7443" width="10.140625" style="74" customWidth="1"/>
    <col min="7444" max="7444" width="9" style="74" customWidth="1"/>
    <col min="7445" max="7445" width="12.140625" style="74" customWidth="1"/>
    <col min="7446" max="7446" width="11.5703125" style="74" customWidth="1"/>
    <col min="7447" max="7448" width="0" style="74" hidden="1" customWidth="1"/>
    <col min="7449" max="7449" width="9.140625" style="74" customWidth="1"/>
    <col min="7450" max="7680" width="9" style="74"/>
    <col min="7681" max="7681" width="22.5703125" style="74" customWidth="1"/>
    <col min="7682" max="7682" width="8.7109375" style="74" customWidth="1"/>
    <col min="7683" max="7683" width="8.5703125" style="74" customWidth="1"/>
    <col min="7684" max="7684" width="7.7109375" style="74" customWidth="1"/>
    <col min="7685" max="7685" width="7.28515625" style="74" customWidth="1"/>
    <col min="7686" max="7686" width="10.140625" style="74" customWidth="1"/>
    <col min="7687" max="7688" width="0" style="74" hidden="1" customWidth="1"/>
    <col min="7689" max="7689" width="7" style="74" customWidth="1"/>
    <col min="7690" max="7690" width="9.28515625" style="74" customWidth="1"/>
    <col min="7691" max="7691" width="7" style="74" customWidth="1"/>
    <col min="7692" max="7692" width="15.85546875" style="74" customWidth="1"/>
    <col min="7693" max="7693" width="7.7109375" style="74" customWidth="1"/>
    <col min="7694" max="7694" width="12.5703125" style="74" customWidth="1"/>
    <col min="7695" max="7696" width="11.42578125" style="74" customWidth="1"/>
    <col min="7697" max="7697" width="8" style="74" customWidth="1"/>
    <col min="7698" max="7698" width="20.28515625" style="74" customWidth="1"/>
    <col min="7699" max="7699" width="10.140625" style="74" customWidth="1"/>
    <col min="7700" max="7700" width="9" style="74" customWidth="1"/>
    <col min="7701" max="7701" width="12.140625" style="74" customWidth="1"/>
    <col min="7702" max="7702" width="11.5703125" style="74" customWidth="1"/>
    <col min="7703" max="7704" width="0" style="74" hidden="1" customWidth="1"/>
    <col min="7705" max="7705" width="9.140625" style="74" customWidth="1"/>
    <col min="7706" max="7936" width="9" style="74"/>
    <col min="7937" max="7937" width="22.5703125" style="74" customWidth="1"/>
    <col min="7938" max="7938" width="8.7109375" style="74" customWidth="1"/>
    <col min="7939" max="7939" width="8.5703125" style="74" customWidth="1"/>
    <col min="7940" max="7940" width="7.7109375" style="74" customWidth="1"/>
    <col min="7941" max="7941" width="7.28515625" style="74" customWidth="1"/>
    <col min="7942" max="7942" width="10.140625" style="74" customWidth="1"/>
    <col min="7943" max="7944" width="0" style="74" hidden="1" customWidth="1"/>
    <col min="7945" max="7945" width="7" style="74" customWidth="1"/>
    <col min="7946" max="7946" width="9.28515625" style="74" customWidth="1"/>
    <col min="7947" max="7947" width="7" style="74" customWidth="1"/>
    <col min="7948" max="7948" width="15.85546875" style="74" customWidth="1"/>
    <col min="7949" max="7949" width="7.7109375" style="74" customWidth="1"/>
    <col min="7950" max="7950" width="12.5703125" style="74" customWidth="1"/>
    <col min="7951" max="7952" width="11.42578125" style="74" customWidth="1"/>
    <col min="7953" max="7953" width="8" style="74" customWidth="1"/>
    <col min="7954" max="7954" width="20.28515625" style="74" customWidth="1"/>
    <col min="7955" max="7955" width="10.140625" style="74" customWidth="1"/>
    <col min="7956" max="7956" width="9" style="74" customWidth="1"/>
    <col min="7957" max="7957" width="12.140625" style="74" customWidth="1"/>
    <col min="7958" max="7958" width="11.5703125" style="74" customWidth="1"/>
    <col min="7959" max="7960" width="0" style="74" hidden="1" customWidth="1"/>
    <col min="7961" max="7961" width="9.140625" style="74" customWidth="1"/>
    <col min="7962" max="8192" width="9" style="74"/>
    <col min="8193" max="8193" width="22.5703125" style="74" customWidth="1"/>
    <col min="8194" max="8194" width="8.7109375" style="74" customWidth="1"/>
    <col min="8195" max="8195" width="8.5703125" style="74" customWidth="1"/>
    <col min="8196" max="8196" width="7.7109375" style="74" customWidth="1"/>
    <col min="8197" max="8197" width="7.28515625" style="74" customWidth="1"/>
    <col min="8198" max="8198" width="10.140625" style="74" customWidth="1"/>
    <col min="8199" max="8200" width="0" style="74" hidden="1" customWidth="1"/>
    <col min="8201" max="8201" width="7" style="74" customWidth="1"/>
    <col min="8202" max="8202" width="9.28515625" style="74" customWidth="1"/>
    <col min="8203" max="8203" width="7" style="74" customWidth="1"/>
    <col min="8204" max="8204" width="15.85546875" style="74" customWidth="1"/>
    <col min="8205" max="8205" width="7.7109375" style="74" customWidth="1"/>
    <col min="8206" max="8206" width="12.5703125" style="74" customWidth="1"/>
    <col min="8207" max="8208" width="11.42578125" style="74" customWidth="1"/>
    <col min="8209" max="8209" width="8" style="74" customWidth="1"/>
    <col min="8210" max="8210" width="20.28515625" style="74" customWidth="1"/>
    <col min="8211" max="8211" width="10.140625" style="74" customWidth="1"/>
    <col min="8212" max="8212" width="9" style="74" customWidth="1"/>
    <col min="8213" max="8213" width="12.140625" style="74" customWidth="1"/>
    <col min="8214" max="8214" width="11.5703125" style="74" customWidth="1"/>
    <col min="8215" max="8216" width="0" style="74" hidden="1" customWidth="1"/>
    <col min="8217" max="8217" width="9.140625" style="74" customWidth="1"/>
    <col min="8218" max="8448" width="9" style="74"/>
    <col min="8449" max="8449" width="22.5703125" style="74" customWidth="1"/>
    <col min="8450" max="8450" width="8.7109375" style="74" customWidth="1"/>
    <col min="8451" max="8451" width="8.5703125" style="74" customWidth="1"/>
    <col min="8452" max="8452" width="7.7109375" style="74" customWidth="1"/>
    <col min="8453" max="8453" width="7.28515625" style="74" customWidth="1"/>
    <col min="8454" max="8454" width="10.140625" style="74" customWidth="1"/>
    <col min="8455" max="8456" width="0" style="74" hidden="1" customWidth="1"/>
    <col min="8457" max="8457" width="7" style="74" customWidth="1"/>
    <col min="8458" max="8458" width="9.28515625" style="74" customWidth="1"/>
    <col min="8459" max="8459" width="7" style="74" customWidth="1"/>
    <col min="8460" max="8460" width="15.85546875" style="74" customWidth="1"/>
    <col min="8461" max="8461" width="7.7109375" style="74" customWidth="1"/>
    <col min="8462" max="8462" width="12.5703125" style="74" customWidth="1"/>
    <col min="8463" max="8464" width="11.42578125" style="74" customWidth="1"/>
    <col min="8465" max="8465" width="8" style="74" customWidth="1"/>
    <col min="8466" max="8466" width="20.28515625" style="74" customWidth="1"/>
    <col min="8467" max="8467" width="10.140625" style="74" customWidth="1"/>
    <col min="8468" max="8468" width="9" style="74" customWidth="1"/>
    <col min="8469" max="8469" width="12.140625" style="74" customWidth="1"/>
    <col min="8470" max="8470" width="11.5703125" style="74" customWidth="1"/>
    <col min="8471" max="8472" width="0" style="74" hidden="1" customWidth="1"/>
    <col min="8473" max="8473" width="9.140625" style="74" customWidth="1"/>
    <col min="8474" max="8704" width="9" style="74"/>
    <col min="8705" max="8705" width="22.5703125" style="74" customWidth="1"/>
    <col min="8706" max="8706" width="8.7109375" style="74" customWidth="1"/>
    <col min="8707" max="8707" width="8.5703125" style="74" customWidth="1"/>
    <col min="8708" max="8708" width="7.7109375" style="74" customWidth="1"/>
    <col min="8709" max="8709" width="7.28515625" style="74" customWidth="1"/>
    <col min="8710" max="8710" width="10.140625" style="74" customWidth="1"/>
    <col min="8711" max="8712" width="0" style="74" hidden="1" customWidth="1"/>
    <col min="8713" max="8713" width="7" style="74" customWidth="1"/>
    <col min="8714" max="8714" width="9.28515625" style="74" customWidth="1"/>
    <col min="8715" max="8715" width="7" style="74" customWidth="1"/>
    <col min="8716" max="8716" width="15.85546875" style="74" customWidth="1"/>
    <col min="8717" max="8717" width="7.7109375" style="74" customWidth="1"/>
    <col min="8718" max="8718" width="12.5703125" style="74" customWidth="1"/>
    <col min="8719" max="8720" width="11.42578125" style="74" customWidth="1"/>
    <col min="8721" max="8721" width="8" style="74" customWidth="1"/>
    <col min="8722" max="8722" width="20.28515625" style="74" customWidth="1"/>
    <col min="8723" max="8723" width="10.140625" style="74" customWidth="1"/>
    <col min="8724" max="8724" width="9" style="74" customWidth="1"/>
    <col min="8725" max="8725" width="12.140625" style="74" customWidth="1"/>
    <col min="8726" max="8726" width="11.5703125" style="74" customWidth="1"/>
    <col min="8727" max="8728" width="0" style="74" hidden="1" customWidth="1"/>
    <col min="8729" max="8729" width="9.140625" style="74" customWidth="1"/>
    <col min="8730" max="8960" width="9" style="74"/>
    <col min="8961" max="8961" width="22.5703125" style="74" customWidth="1"/>
    <col min="8962" max="8962" width="8.7109375" style="74" customWidth="1"/>
    <col min="8963" max="8963" width="8.5703125" style="74" customWidth="1"/>
    <col min="8964" max="8964" width="7.7109375" style="74" customWidth="1"/>
    <col min="8965" max="8965" width="7.28515625" style="74" customWidth="1"/>
    <col min="8966" max="8966" width="10.140625" style="74" customWidth="1"/>
    <col min="8967" max="8968" width="0" style="74" hidden="1" customWidth="1"/>
    <col min="8969" max="8969" width="7" style="74" customWidth="1"/>
    <col min="8970" max="8970" width="9.28515625" style="74" customWidth="1"/>
    <col min="8971" max="8971" width="7" style="74" customWidth="1"/>
    <col min="8972" max="8972" width="15.85546875" style="74" customWidth="1"/>
    <col min="8973" max="8973" width="7.7109375" style="74" customWidth="1"/>
    <col min="8974" max="8974" width="12.5703125" style="74" customWidth="1"/>
    <col min="8975" max="8976" width="11.42578125" style="74" customWidth="1"/>
    <col min="8977" max="8977" width="8" style="74" customWidth="1"/>
    <col min="8978" max="8978" width="20.28515625" style="74" customWidth="1"/>
    <col min="8979" max="8979" width="10.140625" style="74" customWidth="1"/>
    <col min="8980" max="8980" width="9" style="74" customWidth="1"/>
    <col min="8981" max="8981" width="12.140625" style="74" customWidth="1"/>
    <col min="8982" max="8982" width="11.5703125" style="74" customWidth="1"/>
    <col min="8983" max="8984" width="0" style="74" hidden="1" customWidth="1"/>
    <col min="8985" max="8985" width="9.140625" style="74" customWidth="1"/>
    <col min="8986" max="9216" width="9" style="74"/>
    <col min="9217" max="9217" width="22.5703125" style="74" customWidth="1"/>
    <col min="9218" max="9218" width="8.7109375" style="74" customWidth="1"/>
    <col min="9219" max="9219" width="8.5703125" style="74" customWidth="1"/>
    <col min="9220" max="9220" width="7.7109375" style="74" customWidth="1"/>
    <col min="9221" max="9221" width="7.28515625" style="74" customWidth="1"/>
    <col min="9222" max="9222" width="10.140625" style="74" customWidth="1"/>
    <col min="9223" max="9224" width="0" style="74" hidden="1" customWidth="1"/>
    <col min="9225" max="9225" width="7" style="74" customWidth="1"/>
    <col min="9226" max="9226" width="9.28515625" style="74" customWidth="1"/>
    <col min="9227" max="9227" width="7" style="74" customWidth="1"/>
    <col min="9228" max="9228" width="15.85546875" style="74" customWidth="1"/>
    <col min="9229" max="9229" width="7.7109375" style="74" customWidth="1"/>
    <col min="9230" max="9230" width="12.5703125" style="74" customWidth="1"/>
    <col min="9231" max="9232" width="11.42578125" style="74" customWidth="1"/>
    <col min="9233" max="9233" width="8" style="74" customWidth="1"/>
    <col min="9234" max="9234" width="20.28515625" style="74" customWidth="1"/>
    <col min="9235" max="9235" width="10.140625" style="74" customWidth="1"/>
    <col min="9236" max="9236" width="9" style="74" customWidth="1"/>
    <col min="9237" max="9237" width="12.140625" style="74" customWidth="1"/>
    <col min="9238" max="9238" width="11.5703125" style="74" customWidth="1"/>
    <col min="9239" max="9240" width="0" style="74" hidden="1" customWidth="1"/>
    <col min="9241" max="9241" width="9.140625" style="74" customWidth="1"/>
    <col min="9242" max="9472" width="9" style="74"/>
    <col min="9473" max="9473" width="22.5703125" style="74" customWidth="1"/>
    <col min="9474" max="9474" width="8.7109375" style="74" customWidth="1"/>
    <col min="9475" max="9475" width="8.5703125" style="74" customWidth="1"/>
    <col min="9476" max="9476" width="7.7109375" style="74" customWidth="1"/>
    <col min="9477" max="9477" width="7.28515625" style="74" customWidth="1"/>
    <col min="9478" max="9478" width="10.140625" style="74" customWidth="1"/>
    <col min="9479" max="9480" width="0" style="74" hidden="1" customWidth="1"/>
    <col min="9481" max="9481" width="7" style="74" customWidth="1"/>
    <col min="9482" max="9482" width="9.28515625" style="74" customWidth="1"/>
    <col min="9483" max="9483" width="7" style="74" customWidth="1"/>
    <col min="9484" max="9484" width="15.85546875" style="74" customWidth="1"/>
    <col min="9485" max="9485" width="7.7109375" style="74" customWidth="1"/>
    <col min="9486" max="9486" width="12.5703125" style="74" customWidth="1"/>
    <col min="9487" max="9488" width="11.42578125" style="74" customWidth="1"/>
    <col min="9489" max="9489" width="8" style="74" customWidth="1"/>
    <col min="9490" max="9490" width="20.28515625" style="74" customWidth="1"/>
    <col min="9491" max="9491" width="10.140625" style="74" customWidth="1"/>
    <col min="9492" max="9492" width="9" style="74" customWidth="1"/>
    <col min="9493" max="9493" width="12.140625" style="74" customWidth="1"/>
    <col min="9494" max="9494" width="11.5703125" style="74" customWidth="1"/>
    <col min="9495" max="9496" width="0" style="74" hidden="1" customWidth="1"/>
    <col min="9497" max="9497" width="9.140625" style="74" customWidth="1"/>
    <col min="9498" max="9728" width="9" style="74"/>
    <col min="9729" max="9729" width="22.5703125" style="74" customWidth="1"/>
    <col min="9730" max="9730" width="8.7109375" style="74" customWidth="1"/>
    <col min="9731" max="9731" width="8.5703125" style="74" customWidth="1"/>
    <col min="9732" max="9732" width="7.7109375" style="74" customWidth="1"/>
    <col min="9733" max="9733" width="7.28515625" style="74" customWidth="1"/>
    <col min="9734" max="9734" width="10.140625" style="74" customWidth="1"/>
    <col min="9735" max="9736" width="0" style="74" hidden="1" customWidth="1"/>
    <col min="9737" max="9737" width="7" style="74" customWidth="1"/>
    <col min="9738" max="9738" width="9.28515625" style="74" customWidth="1"/>
    <col min="9739" max="9739" width="7" style="74" customWidth="1"/>
    <col min="9740" max="9740" width="15.85546875" style="74" customWidth="1"/>
    <col min="9741" max="9741" width="7.7109375" style="74" customWidth="1"/>
    <col min="9742" max="9742" width="12.5703125" style="74" customWidth="1"/>
    <col min="9743" max="9744" width="11.42578125" style="74" customWidth="1"/>
    <col min="9745" max="9745" width="8" style="74" customWidth="1"/>
    <col min="9746" max="9746" width="20.28515625" style="74" customWidth="1"/>
    <col min="9747" max="9747" width="10.140625" style="74" customWidth="1"/>
    <col min="9748" max="9748" width="9" style="74" customWidth="1"/>
    <col min="9749" max="9749" width="12.140625" style="74" customWidth="1"/>
    <col min="9750" max="9750" width="11.5703125" style="74" customWidth="1"/>
    <col min="9751" max="9752" width="0" style="74" hidden="1" customWidth="1"/>
    <col min="9753" max="9753" width="9.140625" style="74" customWidth="1"/>
    <col min="9754" max="9984" width="9" style="74"/>
    <col min="9985" max="9985" width="22.5703125" style="74" customWidth="1"/>
    <col min="9986" max="9986" width="8.7109375" style="74" customWidth="1"/>
    <col min="9987" max="9987" width="8.5703125" style="74" customWidth="1"/>
    <col min="9988" max="9988" width="7.7109375" style="74" customWidth="1"/>
    <col min="9989" max="9989" width="7.28515625" style="74" customWidth="1"/>
    <col min="9990" max="9990" width="10.140625" style="74" customWidth="1"/>
    <col min="9991" max="9992" width="0" style="74" hidden="1" customWidth="1"/>
    <col min="9993" max="9993" width="7" style="74" customWidth="1"/>
    <col min="9994" max="9994" width="9.28515625" style="74" customWidth="1"/>
    <col min="9995" max="9995" width="7" style="74" customWidth="1"/>
    <col min="9996" max="9996" width="15.85546875" style="74" customWidth="1"/>
    <col min="9997" max="9997" width="7.7109375" style="74" customWidth="1"/>
    <col min="9998" max="9998" width="12.5703125" style="74" customWidth="1"/>
    <col min="9999" max="10000" width="11.42578125" style="74" customWidth="1"/>
    <col min="10001" max="10001" width="8" style="74" customWidth="1"/>
    <col min="10002" max="10002" width="20.28515625" style="74" customWidth="1"/>
    <col min="10003" max="10003" width="10.140625" style="74" customWidth="1"/>
    <col min="10004" max="10004" width="9" style="74" customWidth="1"/>
    <col min="10005" max="10005" width="12.140625" style="74" customWidth="1"/>
    <col min="10006" max="10006" width="11.5703125" style="74" customWidth="1"/>
    <col min="10007" max="10008" width="0" style="74" hidden="1" customWidth="1"/>
    <col min="10009" max="10009" width="9.140625" style="74" customWidth="1"/>
    <col min="10010" max="10240" width="9" style="74"/>
    <col min="10241" max="10241" width="22.5703125" style="74" customWidth="1"/>
    <col min="10242" max="10242" width="8.7109375" style="74" customWidth="1"/>
    <col min="10243" max="10243" width="8.5703125" style="74" customWidth="1"/>
    <col min="10244" max="10244" width="7.7109375" style="74" customWidth="1"/>
    <col min="10245" max="10245" width="7.28515625" style="74" customWidth="1"/>
    <col min="10246" max="10246" width="10.140625" style="74" customWidth="1"/>
    <col min="10247" max="10248" width="0" style="74" hidden="1" customWidth="1"/>
    <col min="10249" max="10249" width="7" style="74" customWidth="1"/>
    <col min="10250" max="10250" width="9.28515625" style="74" customWidth="1"/>
    <col min="10251" max="10251" width="7" style="74" customWidth="1"/>
    <col min="10252" max="10252" width="15.85546875" style="74" customWidth="1"/>
    <col min="10253" max="10253" width="7.7109375" style="74" customWidth="1"/>
    <col min="10254" max="10254" width="12.5703125" style="74" customWidth="1"/>
    <col min="10255" max="10256" width="11.42578125" style="74" customWidth="1"/>
    <col min="10257" max="10257" width="8" style="74" customWidth="1"/>
    <col min="10258" max="10258" width="20.28515625" style="74" customWidth="1"/>
    <col min="10259" max="10259" width="10.140625" style="74" customWidth="1"/>
    <col min="10260" max="10260" width="9" style="74" customWidth="1"/>
    <col min="10261" max="10261" width="12.140625" style="74" customWidth="1"/>
    <col min="10262" max="10262" width="11.5703125" style="74" customWidth="1"/>
    <col min="10263" max="10264" width="0" style="74" hidden="1" customWidth="1"/>
    <col min="10265" max="10265" width="9.140625" style="74" customWidth="1"/>
    <col min="10266" max="10496" width="9" style="74"/>
    <col min="10497" max="10497" width="22.5703125" style="74" customWidth="1"/>
    <col min="10498" max="10498" width="8.7109375" style="74" customWidth="1"/>
    <col min="10499" max="10499" width="8.5703125" style="74" customWidth="1"/>
    <col min="10500" max="10500" width="7.7109375" style="74" customWidth="1"/>
    <col min="10501" max="10501" width="7.28515625" style="74" customWidth="1"/>
    <col min="10502" max="10502" width="10.140625" style="74" customWidth="1"/>
    <col min="10503" max="10504" width="0" style="74" hidden="1" customWidth="1"/>
    <col min="10505" max="10505" width="7" style="74" customWidth="1"/>
    <col min="10506" max="10506" width="9.28515625" style="74" customWidth="1"/>
    <col min="10507" max="10507" width="7" style="74" customWidth="1"/>
    <col min="10508" max="10508" width="15.85546875" style="74" customWidth="1"/>
    <col min="10509" max="10509" width="7.7109375" style="74" customWidth="1"/>
    <col min="10510" max="10510" width="12.5703125" style="74" customWidth="1"/>
    <col min="10511" max="10512" width="11.42578125" style="74" customWidth="1"/>
    <col min="10513" max="10513" width="8" style="74" customWidth="1"/>
    <col min="10514" max="10514" width="20.28515625" style="74" customWidth="1"/>
    <col min="10515" max="10515" width="10.140625" style="74" customWidth="1"/>
    <col min="10516" max="10516" width="9" style="74" customWidth="1"/>
    <col min="10517" max="10517" width="12.140625" style="74" customWidth="1"/>
    <col min="10518" max="10518" width="11.5703125" style="74" customWidth="1"/>
    <col min="10519" max="10520" width="0" style="74" hidden="1" customWidth="1"/>
    <col min="10521" max="10521" width="9.140625" style="74" customWidth="1"/>
    <col min="10522" max="10752" width="9" style="74"/>
    <col min="10753" max="10753" width="22.5703125" style="74" customWidth="1"/>
    <col min="10754" max="10754" width="8.7109375" style="74" customWidth="1"/>
    <col min="10755" max="10755" width="8.5703125" style="74" customWidth="1"/>
    <col min="10756" max="10756" width="7.7109375" style="74" customWidth="1"/>
    <col min="10757" max="10757" width="7.28515625" style="74" customWidth="1"/>
    <col min="10758" max="10758" width="10.140625" style="74" customWidth="1"/>
    <col min="10759" max="10760" width="0" style="74" hidden="1" customWidth="1"/>
    <col min="10761" max="10761" width="7" style="74" customWidth="1"/>
    <col min="10762" max="10762" width="9.28515625" style="74" customWidth="1"/>
    <col min="10763" max="10763" width="7" style="74" customWidth="1"/>
    <col min="10764" max="10764" width="15.85546875" style="74" customWidth="1"/>
    <col min="10765" max="10765" width="7.7109375" style="74" customWidth="1"/>
    <col min="10766" max="10766" width="12.5703125" style="74" customWidth="1"/>
    <col min="10767" max="10768" width="11.42578125" style="74" customWidth="1"/>
    <col min="10769" max="10769" width="8" style="74" customWidth="1"/>
    <col min="10770" max="10770" width="20.28515625" style="74" customWidth="1"/>
    <col min="10771" max="10771" width="10.140625" style="74" customWidth="1"/>
    <col min="10772" max="10772" width="9" style="74" customWidth="1"/>
    <col min="10773" max="10773" width="12.140625" style="74" customWidth="1"/>
    <col min="10774" max="10774" width="11.5703125" style="74" customWidth="1"/>
    <col min="10775" max="10776" width="0" style="74" hidden="1" customWidth="1"/>
    <col min="10777" max="10777" width="9.140625" style="74" customWidth="1"/>
    <col min="10778" max="11008" width="9" style="74"/>
    <col min="11009" max="11009" width="22.5703125" style="74" customWidth="1"/>
    <col min="11010" max="11010" width="8.7109375" style="74" customWidth="1"/>
    <col min="11011" max="11011" width="8.5703125" style="74" customWidth="1"/>
    <col min="11012" max="11012" width="7.7109375" style="74" customWidth="1"/>
    <col min="11013" max="11013" width="7.28515625" style="74" customWidth="1"/>
    <col min="11014" max="11014" width="10.140625" style="74" customWidth="1"/>
    <col min="11015" max="11016" width="0" style="74" hidden="1" customWidth="1"/>
    <col min="11017" max="11017" width="7" style="74" customWidth="1"/>
    <col min="11018" max="11018" width="9.28515625" style="74" customWidth="1"/>
    <col min="11019" max="11019" width="7" style="74" customWidth="1"/>
    <col min="11020" max="11020" width="15.85546875" style="74" customWidth="1"/>
    <col min="11021" max="11021" width="7.7109375" style="74" customWidth="1"/>
    <col min="11022" max="11022" width="12.5703125" style="74" customWidth="1"/>
    <col min="11023" max="11024" width="11.42578125" style="74" customWidth="1"/>
    <col min="11025" max="11025" width="8" style="74" customWidth="1"/>
    <col min="11026" max="11026" width="20.28515625" style="74" customWidth="1"/>
    <col min="11027" max="11027" width="10.140625" style="74" customWidth="1"/>
    <col min="11028" max="11028" width="9" style="74" customWidth="1"/>
    <col min="11029" max="11029" width="12.140625" style="74" customWidth="1"/>
    <col min="11030" max="11030" width="11.5703125" style="74" customWidth="1"/>
    <col min="11031" max="11032" width="0" style="74" hidden="1" customWidth="1"/>
    <col min="11033" max="11033" width="9.140625" style="74" customWidth="1"/>
    <col min="11034" max="11264" width="9" style="74"/>
    <col min="11265" max="11265" width="22.5703125" style="74" customWidth="1"/>
    <col min="11266" max="11266" width="8.7109375" style="74" customWidth="1"/>
    <col min="11267" max="11267" width="8.5703125" style="74" customWidth="1"/>
    <col min="11268" max="11268" width="7.7109375" style="74" customWidth="1"/>
    <col min="11269" max="11269" width="7.28515625" style="74" customWidth="1"/>
    <col min="11270" max="11270" width="10.140625" style="74" customWidth="1"/>
    <col min="11271" max="11272" width="0" style="74" hidden="1" customWidth="1"/>
    <col min="11273" max="11273" width="7" style="74" customWidth="1"/>
    <col min="11274" max="11274" width="9.28515625" style="74" customWidth="1"/>
    <col min="11275" max="11275" width="7" style="74" customWidth="1"/>
    <col min="11276" max="11276" width="15.85546875" style="74" customWidth="1"/>
    <col min="11277" max="11277" width="7.7109375" style="74" customWidth="1"/>
    <col min="11278" max="11278" width="12.5703125" style="74" customWidth="1"/>
    <col min="11279" max="11280" width="11.42578125" style="74" customWidth="1"/>
    <col min="11281" max="11281" width="8" style="74" customWidth="1"/>
    <col min="11282" max="11282" width="20.28515625" style="74" customWidth="1"/>
    <col min="11283" max="11283" width="10.140625" style="74" customWidth="1"/>
    <col min="11284" max="11284" width="9" style="74" customWidth="1"/>
    <col min="11285" max="11285" width="12.140625" style="74" customWidth="1"/>
    <col min="11286" max="11286" width="11.5703125" style="74" customWidth="1"/>
    <col min="11287" max="11288" width="0" style="74" hidden="1" customWidth="1"/>
    <col min="11289" max="11289" width="9.140625" style="74" customWidth="1"/>
    <col min="11290" max="11520" width="9" style="74"/>
    <col min="11521" max="11521" width="22.5703125" style="74" customWidth="1"/>
    <col min="11522" max="11522" width="8.7109375" style="74" customWidth="1"/>
    <col min="11523" max="11523" width="8.5703125" style="74" customWidth="1"/>
    <col min="11524" max="11524" width="7.7109375" style="74" customWidth="1"/>
    <col min="11525" max="11525" width="7.28515625" style="74" customWidth="1"/>
    <col min="11526" max="11526" width="10.140625" style="74" customWidth="1"/>
    <col min="11527" max="11528" width="0" style="74" hidden="1" customWidth="1"/>
    <col min="11529" max="11529" width="7" style="74" customWidth="1"/>
    <col min="11530" max="11530" width="9.28515625" style="74" customWidth="1"/>
    <col min="11531" max="11531" width="7" style="74" customWidth="1"/>
    <col min="11532" max="11532" width="15.85546875" style="74" customWidth="1"/>
    <col min="11533" max="11533" width="7.7109375" style="74" customWidth="1"/>
    <col min="11534" max="11534" width="12.5703125" style="74" customWidth="1"/>
    <col min="11535" max="11536" width="11.42578125" style="74" customWidth="1"/>
    <col min="11537" max="11537" width="8" style="74" customWidth="1"/>
    <col min="11538" max="11538" width="20.28515625" style="74" customWidth="1"/>
    <col min="11539" max="11539" width="10.140625" style="74" customWidth="1"/>
    <col min="11540" max="11540" width="9" style="74" customWidth="1"/>
    <col min="11541" max="11541" width="12.140625" style="74" customWidth="1"/>
    <col min="11542" max="11542" width="11.5703125" style="74" customWidth="1"/>
    <col min="11543" max="11544" width="0" style="74" hidden="1" customWidth="1"/>
    <col min="11545" max="11545" width="9.140625" style="74" customWidth="1"/>
    <col min="11546" max="11776" width="9" style="74"/>
    <col min="11777" max="11777" width="22.5703125" style="74" customWidth="1"/>
    <col min="11778" max="11778" width="8.7109375" style="74" customWidth="1"/>
    <col min="11779" max="11779" width="8.5703125" style="74" customWidth="1"/>
    <col min="11780" max="11780" width="7.7109375" style="74" customWidth="1"/>
    <col min="11781" max="11781" width="7.28515625" style="74" customWidth="1"/>
    <col min="11782" max="11782" width="10.140625" style="74" customWidth="1"/>
    <col min="11783" max="11784" width="0" style="74" hidden="1" customWidth="1"/>
    <col min="11785" max="11785" width="7" style="74" customWidth="1"/>
    <col min="11786" max="11786" width="9.28515625" style="74" customWidth="1"/>
    <col min="11787" max="11787" width="7" style="74" customWidth="1"/>
    <col min="11788" max="11788" width="15.85546875" style="74" customWidth="1"/>
    <col min="11789" max="11789" width="7.7109375" style="74" customWidth="1"/>
    <col min="11790" max="11790" width="12.5703125" style="74" customWidth="1"/>
    <col min="11791" max="11792" width="11.42578125" style="74" customWidth="1"/>
    <col min="11793" max="11793" width="8" style="74" customWidth="1"/>
    <col min="11794" max="11794" width="20.28515625" style="74" customWidth="1"/>
    <col min="11795" max="11795" width="10.140625" style="74" customWidth="1"/>
    <col min="11796" max="11796" width="9" style="74" customWidth="1"/>
    <col min="11797" max="11797" width="12.140625" style="74" customWidth="1"/>
    <col min="11798" max="11798" width="11.5703125" style="74" customWidth="1"/>
    <col min="11799" max="11800" width="0" style="74" hidden="1" customWidth="1"/>
    <col min="11801" max="11801" width="9.140625" style="74" customWidth="1"/>
    <col min="11802" max="12032" width="9" style="74"/>
    <col min="12033" max="12033" width="22.5703125" style="74" customWidth="1"/>
    <col min="12034" max="12034" width="8.7109375" style="74" customWidth="1"/>
    <col min="12035" max="12035" width="8.5703125" style="74" customWidth="1"/>
    <col min="12036" max="12036" width="7.7109375" style="74" customWidth="1"/>
    <col min="12037" max="12037" width="7.28515625" style="74" customWidth="1"/>
    <col min="12038" max="12038" width="10.140625" style="74" customWidth="1"/>
    <col min="12039" max="12040" width="0" style="74" hidden="1" customWidth="1"/>
    <col min="12041" max="12041" width="7" style="74" customWidth="1"/>
    <col min="12042" max="12042" width="9.28515625" style="74" customWidth="1"/>
    <col min="12043" max="12043" width="7" style="74" customWidth="1"/>
    <col min="12044" max="12044" width="15.85546875" style="74" customWidth="1"/>
    <col min="12045" max="12045" width="7.7109375" style="74" customWidth="1"/>
    <col min="12046" max="12046" width="12.5703125" style="74" customWidth="1"/>
    <col min="12047" max="12048" width="11.42578125" style="74" customWidth="1"/>
    <col min="12049" max="12049" width="8" style="74" customWidth="1"/>
    <col min="12050" max="12050" width="20.28515625" style="74" customWidth="1"/>
    <col min="12051" max="12051" width="10.140625" style="74" customWidth="1"/>
    <col min="12052" max="12052" width="9" style="74" customWidth="1"/>
    <col min="12053" max="12053" width="12.140625" style="74" customWidth="1"/>
    <col min="12054" max="12054" width="11.5703125" style="74" customWidth="1"/>
    <col min="12055" max="12056" width="0" style="74" hidden="1" customWidth="1"/>
    <col min="12057" max="12057" width="9.140625" style="74" customWidth="1"/>
    <col min="12058" max="12288" width="9" style="74"/>
    <col min="12289" max="12289" width="22.5703125" style="74" customWidth="1"/>
    <col min="12290" max="12290" width="8.7109375" style="74" customWidth="1"/>
    <col min="12291" max="12291" width="8.5703125" style="74" customWidth="1"/>
    <col min="12292" max="12292" width="7.7109375" style="74" customWidth="1"/>
    <col min="12293" max="12293" width="7.28515625" style="74" customWidth="1"/>
    <col min="12294" max="12294" width="10.140625" style="74" customWidth="1"/>
    <col min="12295" max="12296" width="0" style="74" hidden="1" customWidth="1"/>
    <col min="12297" max="12297" width="7" style="74" customWidth="1"/>
    <col min="12298" max="12298" width="9.28515625" style="74" customWidth="1"/>
    <col min="12299" max="12299" width="7" style="74" customWidth="1"/>
    <col min="12300" max="12300" width="15.85546875" style="74" customWidth="1"/>
    <col min="12301" max="12301" width="7.7109375" style="74" customWidth="1"/>
    <col min="12302" max="12302" width="12.5703125" style="74" customWidth="1"/>
    <col min="12303" max="12304" width="11.42578125" style="74" customWidth="1"/>
    <col min="12305" max="12305" width="8" style="74" customWidth="1"/>
    <col min="12306" max="12306" width="20.28515625" style="74" customWidth="1"/>
    <col min="12307" max="12307" width="10.140625" style="74" customWidth="1"/>
    <col min="12308" max="12308" width="9" style="74" customWidth="1"/>
    <col min="12309" max="12309" width="12.140625" style="74" customWidth="1"/>
    <col min="12310" max="12310" width="11.5703125" style="74" customWidth="1"/>
    <col min="12311" max="12312" width="0" style="74" hidden="1" customWidth="1"/>
    <col min="12313" max="12313" width="9.140625" style="74" customWidth="1"/>
    <col min="12314" max="12544" width="9" style="74"/>
    <col min="12545" max="12545" width="22.5703125" style="74" customWidth="1"/>
    <col min="12546" max="12546" width="8.7109375" style="74" customWidth="1"/>
    <col min="12547" max="12547" width="8.5703125" style="74" customWidth="1"/>
    <col min="12548" max="12548" width="7.7109375" style="74" customWidth="1"/>
    <col min="12549" max="12549" width="7.28515625" style="74" customWidth="1"/>
    <col min="12550" max="12550" width="10.140625" style="74" customWidth="1"/>
    <col min="12551" max="12552" width="0" style="74" hidden="1" customWidth="1"/>
    <col min="12553" max="12553" width="7" style="74" customWidth="1"/>
    <col min="12554" max="12554" width="9.28515625" style="74" customWidth="1"/>
    <col min="12555" max="12555" width="7" style="74" customWidth="1"/>
    <col min="12556" max="12556" width="15.85546875" style="74" customWidth="1"/>
    <col min="12557" max="12557" width="7.7109375" style="74" customWidth="1"/>
    <col min="12558" max="12558" width="12.5703125" style="74" customWidth="1"/>
    <col min="12559" max="12560" width="11.42578125" style="74" customWidth="1"/>
    <col min="12561" max="12561" width="8" style="74" customWidth="1"/>
    <col min="12562" max="12562" width="20.28515625" style="74" customWidth="1"/>
    <col min="12563" max="12563" width="10.140625" style="74" customWidth="1"/>
    <col min="12564" max="12564" width="9" style="74" customWidth="1"/>
    <col min="12565" max="12565" width="12.140625" style="74" customWidth="1"/>
    <col min="12566" max="12566" width="11.5703125" style="74" customWidth="1"/>
    <col min="12567" max="12568" width="0" style="74" hidden="1" customWidth="1"/>
    <col min="12569" max="12569" width="9.140625" style="74" customWidth="1"/>
    <col min="12570" max="12800" width="9" style="74"/>
    <col min="12801" max="12801" width="22.5703125" style="74" customWidth="1"/>
    <col min="12802" max="12802" width="8.7109375" style="74" customWidth="1"/>
    <col min="12803" max="12803" width="8.5703125" style="74" customWidth="1"/>
    <col min="12804" max="12804" width="7.7109375" style="74" customWidth="1"/>
    <col min="12805" max="12805" width="7.28515625" style="74" customWidth="1"/>
    <col min="12806" max="12806" width="10.140625" style="74" customWidth="1"/>
    <col min="12807" max="12808" width="0" style="74" hidden="1" customWidth="1"/>
    <col min="12809" max="12809" width="7" style="74" customWidth="1"/>
    <col min="12810" max="12810" width="9.28515625" style="74" customWidth="1"/>
    <col min="12811" max="12811" width="7" style="74" customWidth="1"/>
    <col min="12812" max="12812" width="15.85546875" style="74" customWidth="1"/>
    <col min="12813" max="12813" width="7.7109375" style="74" customWidth="1"/>
    <col min="12814" max="12814" width="12.5703125" style="74" customWidth="1"/>
    <col min="12815" max="12816" width="11.42578125" style="74" customWidth="1"/>
    <col min="12817" max="12817" width="8" style="74" customWidth="1"/>
    <col min="12818" max="12818" width="20.28515625" style="74" customWidth="1"/>
    <col min="12819" max="12819" width="10.140625" style="74" customWidth="1"/>
    <col min="12820" max="12820" width="9" style="74" customWidth="1"/>
    <col min="12821" max="12821" width="12.140625" style="74" customWidth="1"/>
    <col min="12822" max="12822" width="11.5703125" style="74" customWidth="1"/>
    <col min="12823" max="12824" width="0" style="74" hidden="1" customWidth="1"/>
    <col min="12825" max="12825" width="9.140625" style="74" customWidth="1"/>
    <col min="12826" max="13056" width="9" style="74"/>
    <col min="13057" max="13057" width="22.5703125" style="74" customWidth="1"/>
    <col min="13058" max="13058" width="8.7109375" style="74" customWidth="1"/>
    <col min="13059" max="13059" width="8.5703125" style="74" customWidth="1"/>
    <col min="13060" max="13060" width="7.7109375" style="74" customWidth="1"/>
    <col min="13061" max="13061" width="7.28515625" style="74" customWidth="1"/>
    <col min="13062" max="13062" width="10.140625" style="74" customWidth="1"/>
    <col min="13063" max="13064" width="0" style="74" hidden="1" customWidth="1"/>
    <col min="13065" max="13065" width="7" style="74" customWidth="1"/>
    <col min="13066" max="13066" width="9.28515625" style="74" customWidth="1"/>
    <col min="13067" max="13067" width="7" style="74" customWidth="1"/>
    <col min="13068" max="13068" width="15.85546875" style="74" customWidth="1"/>
    <col min="13069" max="13069" width="7.7109375" style="74" customWidth="1"/>
    <col min="13070" max="13070" width="12.5703125" style="74" customWidth="1"/>
    <col min="13071" max="13072" width="11.42578125" style="74" customWidth="1"/>
    <col min="13073" max="13073" width="8" style="74" customWidth="1"/>
    <col min="13074" max="13074" width="20.28515625" style="74" customWidth="1"/>
    <col min="13075" max="13075" width="10.140625" style="74" customWidth="1"/>
    <col min="13076" max="13076" width="9" style="74" customWidth="1"/>
    <col min="13077" max="13077" width="12.140625" style="74" customWidth="1"/>
    <col min="13078" max="13078" width="11.5703125" style="74" customWidth="1"/>
    <col min="13079" max="13080" width="0" style="74" hidden="1" customWidth="1"/>
    <col min="13081" max="13081" width="9.140625" style="74" customWidth="1"/>
    <col min="13082" max="13312" width="9" style="74"/>
    <col min="13313" max="13313" width="22.5703125" style="74" customWidth="1"/>
    <col min="13314" max="13314" width="8.7109375" style="74" customWidth="1"/>
    <col min="13315" max="13315" width="8.5703125" style="74" customWidth="1"/>
    <col min="13316" max="13316" width="7.7109375" style="74" customWidth="1"/>
    <col min="13317" max="13317" width="7.28515625" style="74" customWidth="1"/>
    <col min="13318" max="13318" width="10.140625" style="74" customWidth="1"/>
    <col min="13319" max="13320" width="0" style="74" hidden="1" customWidth="1"/>
    <col min="13321" max="13321" width="7" style="74" customWidth="1"/>
    <col min="13322" max="13322" width="9.28515625" style="74" customWidth="1"/>
    <col min="13323" max="13323" width="7" style="74" customWidth="1"/>
    <col min="13324" max="13324" width="15.85546875" style="74" customWidth="1"/>
    <col min="13325" max="13325" width="7.7109375" style="74" customWidth="1"/>
    <col min="13326" max="13326" width="12.5703125" style="74" customWidth="1"/>
    <col min="13327" max="13328" width="11.42578125" style="74" customWidth="1"/>
    <col min="13329" max="13329" width="8" style="74" customWidth="1"/>
    <col min="13330" max="13330" width="20.28515625" style="74" customWidth="1"/>
    <col min="13331" max="13331" width="10.140625" style="74" customWidth="1"/>
    <col min="13332" max="13332" width="9" style="74" customWidth="1"/>
    <col min="13333" max="13333" width="12.140625" style="74" customWidth="1"/>
    <col min="13334" max="13334" width="11.5703125" style="74" customWidth="1"/>
    <col min="13335" max="13336" width="0" style="74" hidden="1" customWidth="1"/>
    <col min="13337" max="13337" width="9.140625" style="74" customWidth="1"/>
    <col min="13338" max="13568" width="9" style="74"/>
    <col min="13569" max="13569" width="22.5703125" style="74" customWidth="1"/>
    <col min="13570" max="13570" width="8.7109375" style="74" customWidth="1"/>
    <col min="13571" max="13571" width="8.5703125" style="74" customWidth="1"/>
    <col min="13572" max="13572" width="7.7109375" style="74" customWidth="1"/>
    <col min="13573" max="13573" width="7.28515625" style="74" customWidth="1"/>
    <col min="13574" max="13574" width="10.140625" style="74" customWidth="1"/>
    <col min="13575" max="13576" width="0" style="74" hidden="1" customWidth="1"/>
    <col min="13577" max="13577" width="7" style="74" customWidth="1"/>
    <col min="13578" max="13578" width="9.28515625" style="74" customWidth="1"/>
    <col min="13579" max="13579" width="7" style="74" customWidth="1"/>
    <col min="13580" max="13580" width="15.85546875" style="74" customWidth="1"/>
    <col min="13581" max="13581" width="7.7109375" style="74" customWidth="1"/>
    <col min="13582" max="13582" width="12.5703125" style="74" customWidth="1"/>
    <col min="13583" max="13584" width="11.42578125" style="74" customWidth="1"/>
    <col min="13585" max="13585" width="8" style="74" customWidth="1"/>
    <col min="13586" max="13586" width="20.28515625" style="74" customWidth="1"/>
    <col min="13587" max="13587" width="10.140625" style="74" customWidth="1"/>
    <col min="13588" max="13588" width="9" style="74" customWidth="1"/>
    <col min="13589" max="13589" width="12.140625" style="74" customWidth="1"/>
    <col min="13590" max="13590" width="11.5703125" style="74" customWidth="1"/>
    <col min="13591" max="13592" width="0" style="74" hidden="1" customWidth="1"/>
    <col min="13593" max="13593" width="9.140625" style="74" customWidth="1"/>
    <col min="13594" max="13824" width="9" style="74"/>
    <col min="13825" max="13825" width="22.5703125" style="74" customWidth="1"/>
    <col min="13826" max="13826" width="8.7109375" style="74" customWidth="1"/>
    <col min="13827" max="13827" width="8.5703125" style="74" customWidth="1"/>
    <col min="13828" max="13828" width="7.7109375" style="74" customWidth="1"/>
    <col min="13829" max="13829" width="7.28515625" style="74" customWidth="1"/>
    <col min="13830" max="13830" width="10.140625" style="74" customWidth="1"/>
    <col min="13831" max="13832" width="0" style="74" hidden="1" customWidth="1"/>
    <col min="13833" max="13833" width="7" style="74" customWidth="1"/>
    <col min="13834" max="13834" width="9.28515625" style="74" customWidth="1"/>
    <col min="13835" max="13835" width="7" style="74" customWidth="1"/>
    <col min="13836" max="13836" width="15.85546875" style="74" customWidth="1"/>
    <col min="13837" max="13837" width="7.7109375" style="74" customWidth="1"/>
    <col min="13838" max="13838" width="12.5703125" style="74" customWidth="1"/>
    <col min="13839" max="13840" width="11.42578125" style="74" customWidth="1"/>
    <col min="13841" max="13841" width="8" style="74" customWidth="1"/>
    <col min="13842" max="13842" width="20.28515625" style="74" customWidth="1"/>
    <col min="13843" max="13843" width="10.140625" style="74" customWidth="1"/>
    <col min="13844" max="13844" width="9" style="74" customWidth="1"/>
    <col min="13845" max="13845" width="12.140625" style="74" customWidth="1"/>
    <col min="13846" max="13846" width="11.5703125" style="74" customWidth="1"/>
    <col min="13847" max="13848" width="0" style="74" hidden="1" customWidth="1"/>
    <col min="13849" max="13849" width="9.140625" style="74" customWidth="1"/>
    <col min="13850" max="14080" width="9" style="74"/>
    <col min="14081" max="14081" width="22.5703125" style="74" customWidth="1"/>
    <col min="14082" max="14082" width="8.7109375" style="74" customWidth="1"/>
    <col min="14083" max="14083" width="8.5703125" style="74" customWidth="1"/>
    <col min="14084" max="14084" width="7.7109375" style="74" customWidth="1"/>
    <col min="14085" max="14085" width="7.28515625" style="74" customWidth="1"/>
    <col min="14086" max="14086" width="10.140625" style="74" customWidth="1"/>
    <col min="14087" max="14088" width="0" style="74" hidden="1" customWidth="1"/>
    <col min="14089" max="14089" width="7" style="74" customWidth="1"/>
    <col min="14090" max="14090" width="9.28515625" style="74" customWidth="1"/>
    <col min="14091" max="14091" width="7" style="74" customWidth="1"/>
    <col min="14092" max="14092" width="15.85546875" style="74" customWidth="1"/>
    <col min="14093" max="14093" width="7.7109375" style="74" customWidth="1"/>
    <col min="14094" max="14094" width="12.5703125" style="74" customWidth="1"/>
    <col min="14095" max="14096" width="11.42578125" style="74" customWidth="1"/>
    <col min="14097" max="14097" width="8" style="74" customWidth="1"/>
    <col min="14098" max="14098" width="20.28515625" style="74" customWidth="1"/>
    <col min="14099" max="14099" width="10.140625" style="74" customWidth="1"/>
    <col min="14100" max="14100" width="9" style="74" customWidth="1"/>
    <col min="14101" max="14101" width="12.140625" style="74" customWidth="1"/>
    <col min="14102" max="14102" width="11.5703125" style="74" customWidth="1"/>
    <col min="14103" max="14104" width="0" style="74" hidden="1" customWidth="1"/>
    <col min="14105" max="14105" width="9.140625" style="74" customWidth="1"/>
    <col min="14106" max="14336" width="9" style="74"/>
    <col min="14337" max="14337" width="22.5703125" style="74" customWidth="1"/>
    <col min="14338" max="14338" width="8.7109375" style="74" customWidth="1"/>
    <col min="14339" max="14339" width="8.5703125" style="74" customWidth="1"/>
    <col min="14340" max="14340" width="7.7109375" style="74" customWidth="1"/>
    <col min="14341" max="14341" width="7.28515625" style="74" customWidth="1"/>
    <col min="14342" max="14342" width="10.140625" style="74" customWidth="1"/>
    <col min="14343" max="14344" width="0" style="74" hidden="1" customWidth="1"/>
    <col min="14345" max="14345" width="7" style="74" customWidth="1"/>
    <col min="14346" max="14346" width="9.28515625" style="74" customWidth="1"/>
    <col min="14347" max="14347" width="7" style="74" customWidth="1"/>
    <col min="14348" max="14348" width="15.85546875" style="74" customWidth="1"/>
    <col min="14349" max="14349" width="7.7109375" style="74" customWidth="1"/>
    <col min="14350" max="14350" width="12.5703125" style="74" customWidth="1"/>
    <col min="14351" max="14352" width="11.42578125" style="74" customWidth="1"/>
    <col min="14353" max="14353" width="8" style="74" customWidth="1"/>
    <col min="14354" max="14354" width="20.28515625" style="74" customWidth="1"/>
    <col min="14355" max="14355" width="10.140625" style="74" customWidth="1"/>
    <col min="14356" max="14356" width="9" style="74" customWidth="1"/>
    <col min="14357" max="14357" width="12.140625" style="74" customWidth="1"/>
    <col min="14358" max="14358" width="11.5703125" style="74" customWidth="1"/>
    <col min="14359" max="14360" width="0" style="74" hidden="1" customWidth="1"/>
    <col min="14361" max="14361" width="9.140625" style="74" customWidth="1"/>
    <col min="14362" max="14592" width="9" style="74"/>
    <col min="14593" max="14593" width="22.5703125" style="74" customWidth="1"/>
    <col min="14594" max="14594" width="8.7109375" style="74" customWidth="1"/>
    <col min="14595" max="14595" width="8.5703125" style="74" customWidth="1"/>
    <col min="14596" max="14596" width="7.7109375" style="74" customWidth="1"/>
    <col min="14597" max="14597" width="7.28515625" style="74" customWidth="1"/>
    <col min="14598" max="14598" width="10.140625" style="74" customWidth="1"/>
    <col min="14599" max="14600" width="0" style="74" hidden="1" customWidth="1"/>
    <col min="14601" max="14601" width="7" style="74" customWidth="1"/>
    <col min="14602" max="14602" width="9.28515625" style="74" customWidth="1"/>
    <col min="14603" max="14603" width="7" style="74" customWidth="1"/>
    <col min="14604" max="14604" width="15.85546875" style="74" customWidth="1"/>
    <col min="14605" max="14605" width="7.7109375" style="74" customWidth="1"/>
    <col min="14606" max="14606" width="12.5703125" style="74" customWidth="1"/>
    <col min="14607" max="14608" width="11.42578125" style="74" customWidth="1"/>
    <col min="14609" max="14609" width="8" style="74" customWidth="1"/>
    <col min="14610" max="14610" width="20.28515625" style="74" customWidth="1"/>
    <col min="14611" max="14611" width="10.140625" style="74" customWidth="1"/>
    <col min="14612" max="14612" width="9" style="74" customWidth="1"/>
    <col min="14613" max="14613" width="12.140625" style="74" customWidth="1"/>
    <col min="14614" max="14614" width="11.5703125" style="74" customWidth="1"/>
    <col min="14615" max="14616" width="0" style="74" hidden="1" customWidth="1"/>
    <col min="14617" max="14617" width="9.140625" style="74" customWidth="1"/>
    <col min="14618" max="14848" width="9" style="74"/>
    <col min="14849" max="14849" width="22.5703125" style="74" customWidth="1"/>
    <col min="14850" max="14850" width="8.7109375" style="74" customWidth="1"/>
    <col min="14851" max="14851" width="8.5703125" style="74" customWidth="1"/>
    <col min="14852" max="14852" width="7.7109375" style="74" customWidth="1"/>
    <col min="14853" max="14853" width="7.28515625" style="74" customWidth="1"/>
    <col min="14854" max="14854" width="10.140625" style="74" customWidth="1"/>
    <col min="14855" max="14856" width="0" style="74" hidden="1" customWidth="1"/>
    <col min="14857" max="14857" width="7" style="74" customWidth="1"/>
    <col min="14858" max="14858" width="9.28515625" style="74" customWidth="1"/>
    <col min="14859" max="14859" width="7" style="74" customWidth="1"/>
    <col min="14860" max="14860" width="15.85546875" style="74" customWidth="1"/>
    <col min="14861" max="14861" width="7.7109375" style="74" customWidth="1"/>
    <col min="14862" max="14862" width="12.5703125" style="74" customWidth="1"/>
    <col min="14863" max="14864" width="11.42578125" style="74" customWidth="1"/>
    <col min="14865" max="14865" width="8" style="74" customWidth="1"/>
    <col min="14866" max="14866" width="20.28515625" style="74" customWidth="1"/>
    <col min="14867" max="14867" width="10.140625" style="74" customWidth="1"/>
    <col min="14868" max="14868" width="9" style="74" customWidth="1"/>
    <col min="14869" max="14869" width="12.140625" style="74" customWidth="1"/>
    <col min="14870" max="14870" width="11.5703125" style="74" customWidth="1"/>
    <col min="14871" max="14872" width="0" style="74" hidden="1" customWidth="1"/>
    <col min="14873" max="14873" width="9.140625" style="74" customWidth="1"/>
    <col min="14874" max="15104" width="9" style="74"/>
    <col min="15105" max="15105" width="22.5703125" style="74" customWidth="1"/>
    <col min="15106" max="15106" width="8.7109375" style="74" customWidth="1"/>
    <col min="15107" max="15107" width="8.5703125" style="74" customWidth="1"/>
    <col min="15108" max="15108" width="7.7109375" style="74" customWidth="1"/>
    <col min="15109" max="15109" width="7.28515625" style="74" customWidth="1"/>
    <col min="15110" max="15110" width="10.140625" style="74" customWidth="1"/>
    <col min="15111" max="15112" width="0" style="74" hidden="1" customWidth="1"/>
    <col min="15113" max="15113" width="7" style="74" customWidth="1"/>
    <col min="15114" max="15114" width="9.28515625" style="74" customWidth="1"/>
    <col min="15115" max="15115" width="7" style="74" customWidth="1"/>
    <col min="15116" max="15116" width="15.85546875" style="74" customWidth="1"/>
    <col min="15117" max="15117" width="7.7109375" style="74" customWidth="1"/>
    <col min="15118" max="15118" width="12.5703125" style="74" customWidth="1"/>
    <col min="15119" max="15120" width="11.42578125" style="74" customWidth="1"/>
    <col min="15121" max="15121" width="8" style="74" customWidth="1"/>
    <col min="15122" max="15122" width="20.28515625" style="74" customWidth="1"/>
    <col min="15123" max="15123" width="10.140625" style="74" customWidth="1"/>
    <col min="15124" max="15124" width="9" style="74" customWidth="1"/>
    <col min="15125" max="15125" width="12.140625" style="74" customWidth="1"/>
    <col min="15126" max="15126" width="11.5703125" style="74" customWidth="1"/>
    <col min="15127" max="15128" width="0" style="74" hidden="1" customWidth="1"/>
    <col min="15129" max="15129" width="9.140625" style="74" customWidth="1"/>
    <col min="15130" max="15360" width="9" style="74"/>
    <col min="15361" max="15361" width="22.5703125" style="74" customWidth="1"/>
    <col min="15362" max="15362" width="8.7109375" style="74" customWidth="1"/>
    <col min="15363" max="15363" width="8.5703125" style="74" customWidth="1"/>
    <col min="15364" max="15364" width="7.7109375" style="74" customWidth="1"/>
    <col min="15365" max="15365" width="7.28515625" style="74" customWidth="1"/>
    <col min="15366" max="15366" width="10.140625" style="74" customWidth="1"/>
    <col min="15367" max="15368" width="0" style="74" hidden="1" customWidth="1"/>
    <col min="15369" max="15369" width="7" style="74" customWidth="1"/>
    <col min="15370" max="15370" width="9.28515625" style="74" customWidth="1"/>
    <col min="15371" max="15371" width="7" style="74" customWidth="1"/>
    <col min="15372" max="15372" width="15.85546875" style="74" customWidth="1"/>
    <col min="15373" max="15373" width="7.7109375" style="74" customWidth="1"/>
    <col min="15374" max="15374" width="12.5703125" style="74" customWidth="1"/>
    <col min="15375" max="15376" width="11.42578125" style="74" customWidth="1"/>
    <col min="15377" max="15377" width="8" style="74" customWidth="1"/>
    <col min="15378" max="15378" width="20.28515625" style="74" customWidth="1"/>
    <col min="15379" max="15379" width="10.140625" style="74" customWidth="1"/>
    <col min="15380" max="15380" width="9" style="74" customWidth="1"/>
    <col min="15381" max="15381" width="12.140625" style="74" customWidth="1"/>
    <col min="15382" max="15382" width="11.5703125" style="74" customWidth="1"/>
    <col min="15383" max="15384" width="0" style="74" hidden="1" customWidth="1"/>
    <col min="15385" max="15385" width="9.140625" style="74" customWidth="1"/>
    <col min="15386" max="15616" width="9" style="74"/>
    <col min="15617" max="15617" width="22.5703125" style="74" customWidth="1"/>
    <col min="15618" max="15618" width="8.7109375" style="74" customWidth="1"/>
    <col min="15619" max="15619" width="8.5703125" style="74" customWidth="1"/>
    <col min="15620" max="15620" width="7.7109375" style="74" customWidth="1"/>
    <col min="15621" max="15621" width="7.28515625" style="74" customWidth="1"/>
    <col min="15622" max="15622" width="10.140625" style="74" customWidth="1"/>
    <col min="15623" max="15624" width="0" style="74" hidden="1" customWidth="1"/>
    <col min="15625" max="15625" width="7" style="74" customWidth="1"/>
    <col min="15626" max="15626" width="9.28515625" style="74" customWidth="1"/>
    <col min="15627" max="15627" width="7" style="74" customWidth="1"/>
    <col min="15628" max="15628" width="15.85546875" style="74" customWidth="1"/>
    <col min="15629" max="15629" width="7.7109375" style="74" customWidth="1"/>
    <col min="15630" max="15630" width="12.5703125" style="74" customWidth="1"/>
    <col min="15631" max="15632" width="11.42578125" style="74" customWidth="1"/>
    <col min="15633" max="15633" width="8" style="74" customWidth="1"/>
    <col min="15634" max="15634" width="20.28515625" style="74" customWidth="1"/>
    <col min="15635" max="15635" width="10.140625" style="74" customWidth="1"/>
    <col min="15636" max="15636" width="9" style="74" customWidth="1"/>
    <col min="15637" max="15637" width="12.140625" style="74" customWidth="1"/>
    <col min="15638" max="15638" width="11.5703125" style="74" customWidth="1"/>
    <col min="15639" max="15640" width="0" style="74" hidden="1" customWidth="1"/>
    <col min="15641" max="15641" width="9.140625" style="74" customWidth="1"/>
    <col min="15642" max="15872" width="9" style="74"/>
    <col min="15873" max="15873" width="22.5703125" style="74" customWidth="1"/>
    <col min="15874" max="15874" width="8.7109375" style="74" customWidth="1"/>
    <col min="15875" max="15875" width="8.5703125" style="74" customWidth="1"/>
    <col min="15876" max="15876" width="7.7109375" style="74" customWidth="1"/>
    <col min="15877" max="15877" width="7.28515625" style="74" customWidth="1"/>
    <col min="15878" max="15878" width="10.140625" style="74" customWidth="1"/>
    <col min="15879" max="15880" width="0" style="74" hidden="1" customWidth="1"/>
    <col min="15881" max="15881" width="7" style="74" customWidth="1"/>
    <col min="15882" max="15882" width="9.28515625" style="74" customWidth="1"/>
    <col min="15883" max="15883" width="7" style="74" customWidth="1"/>
    <col min="15884" max="15884" width="15.85546875" style="74" customWidth="1"/>
    <col min="15885" max="15885" width="7.7109375" style="74" customWidth="1"/>
    <col min="15886" max="15886" width="12.5703125" style="74" customWidth="1"/>
    <col min="15887" max="15888" width="11.42578125" style="74" customWidth="1"/>
    <col min="15889" max="15889" width="8" style="74" customWidth="1"/>
    <col min="15890" max="15890" width="20.28515625" style="74" customWidth="1"/>
    <col min="15891" max="15891" width="10.140625" style="74" customWidth="1"/>
    <col min="15892" max="15892" width="9" style="74" customWidth="1"/>
    <col min="15893" max="15893" width="12.140625" style="74" customWidth="1"/>
    <col min="15894" max="15894" width="11.5703125" style="74" customWidth="1"/>
    <col min="15895" max="15896" width="0" style="74" hidden="1" customWidth="1"/>
    <col min="15897" max="15897" width="9.140625" style="74" customWidth="1"/>
    <col min="15898" max="16128" width="9" style="74"/>
    <col min="16129" max="16129" width="22.5703125" style="74" customWidth="1"/>
    <col min="16130" max="16130" width="8.7109375" style="74" customWidth="1"/>
    <col min="16131" max="16131" width="8.5703125" style="74" customWidth="1"/>
    <col min="16132" max="16132" width="7.7109375" style="74" customWidth="1"/>
    <col min="16133" max="16133" width="7.28515625" style="74" customWidth="1"/>
    <col min="16134" max="16134" width="10.140625" style="74" customWidth="1"/>
    <col min="16135" max="16136" width="0" style="74" hidden="1" customWidth="1"/>
    <col min="16137" max="16137" width="7" style="74" customWidth="1"/>
    <col min="16138" max="16138" width="9.28515625" style="74" customWidth="1"/>
    <col min="16139" max="16139" width="7" style="74" customWidth="1"/>
    <col min="16140" max="16140" width="15.85546875" style="74" customWidth="1"/>
    <col min="16141" max="16141" width="7.7109375" style="74" customWidth="1"/>
    <col min="16142" max="16142" width="12.5703125" style="74" customWidth="1"/>
    <col min="16143" max="16144" width="11.42578125" style="74" customWidth="1"/>
    <col min="16145" max="16145" width="8" style="74" customWidth="1"/>
    <col min="16146" max="16146" width="20.28515625" style="74" customWidth="1"/>
    <col min="16147" max="16147" width="10.140625" style="74" customWidth="1"/>
    <col min="16148" max="16148" width="9" style="74" customWidth="1"/>
    <col min="16149" max="16149" width="12.140625" style="74" customWidth="1"/>
    <col min="16150" max="16150" width="11.5703125" style="74" customWidth="1"/>
    <col min="16151" max="16152" width="0" style="74" hidden="1" customWidth="1"/>
    <col min="16153" max="16153" width="9.140625" style="74" customWidth="1"/>
    <col min="16154" max="16384" width="9" style="74"/>
  </cols>
  <sheetData>
    <row r="1" spans="1:25" ht="15.75" x14ac:dyDescent="0.25">
      <c r="A1" s="219" t="s">
        <v>43</v>
      </c>
      <c r="B1" s="219"/>
      <c r="C1" s="219"/>
      <c r="D1" s="219"/>
      <c r="E1" s="219"/>
      <c r="F1" s="219"/>
      <c r="G1" s="219"/>
      <c r="H1" s="219"/>
      <c r="I1" s="219"/>
      <c r="J1" s="220"/>
      <c r="K1" s="220"/>
      <c r="L1" s="220"/>
      <c r="M1" s="220"/>
      <c r="N1" s="220"/>
      <c r="O1" s="220"/>
      <c r="P1" s="220"/>
      <c r="Q1" s="220"/>
    </row>
    <row r="2" spans="1:25" x14ac:dyDescent="0.25">
      <c r="A2" s="105"/>
      <c r="B2" s="104" t="s">
        <v>0</v>
      </c>
      <c r="C2" s="221" t="s">
        <v>70</v>
      </c>
      <c r="D2" s="221"/>
      <c r="E2" s="104"/>
      <c r="F2" s="104"/>
      <c r="I2" s="106"/>
      <c r="J2" s="220"/>
      <c r="K2" s="220"/>
      <c r="L2" s="220"/>
      <c r="M2" s="220"/>
      <c r="N2" s="220"/>
      <c r="O2" s="220"/>
      <c r="P2" s="220"/>
      <c r="Q2" s="220"/>
    </row>
    <row r="3" spans="1:25" x14ac:dyDescent="0.25">
      <c r="A3" s="107"/>
      <c r="R3" s="199"/>
      <c r="S3" s="199"/>
      <c r="T3" s="199"/>
      <c r="U3" s="199"/>
      <c r="V3" s="199"/>
    </row>
    <row r="4" spans="1:25" x14ac:dyDescent="0.25">
      <c r="A4" s="178" t="s">
        <v>1</v>
      </c>
      <c r="B4" s="201" t="s">
        <v>2</v>
      </c>
      <c r="C4" s="202"/>
      <c r="D4" s="203" t="s">
        <v>3</v>
      </c>
      <c r="E4" s="204"/>
      <c r="F4" s="204"/>
      <c r="G4" s="204"/>
      <c r="H4" s="204"/>
      <c r="I4" s="204"/>
      <c r="J4" s="204"/>
      <c r="K4" s="204"/>
      <c r="L4" s="205"/>
      <c r="M4" s="206" t="s">
        <v>4</v>
      </c>
      <c r="N4" s="206" t="s">
        <v>5</v>
      </c>
      <c r="O4" s="206" t="s">
        <v>6</v>
      </c>
      <c r="P4" s="206" t="s">
        <v>58</v>
      </c>
      <c r="Q4" s="206" t="s">
        <v>8</v>
      </c>
      <c r="R4" s="216" t="s">
        <v>46</v>
      </c>
      <c r="S4" s="217"/>
      <c r="T4" s="217"/>
      <c r="U4" s="217"/>
      <c r="V4" s="218"/>
    </row>
    <row r="5" spans="1:25" x14ac:dyDescent="0.25">
      <c r="A5" s="179"/>
      <c r="B5" s="212" t="s">
        <v>9</v>
      </c>
      <c r="C5" s="222" t="s">
        <v>10</v>
      </c>
      <c r="D5" s="212" t="s">
        <v>57</v>
      </c>
      <c r="E5" s="209" t="s">
        <v>12</v>
      </c>
      <c r="F5" s="225" t="s">
        <v>56</v>
      </c>
      <c r="G5" s="226"/>
      <c r="H5" s="113"/>
      <c r="I5" s="209" t="s">
        <v>12</v>
      </c>
      <c r="J5" s="212" t="s">
        <v>14</v>
      </c>
      <c r="K5" s="209" t="s">
        <v>12</v>
      </c>
      <c r="L5" s="231" t="s">
        <v>62</v>
      </c>
      <c r="M5" s="207"/>
      <c r="N5" s="207"/>
      <c r="O5" s="207"/>
      <c r="P5" s="207"/>
      <c r="Q5" s="207"/>
      <c r="R5" s="206" t="s">
        <v>1</v>
      </c>
      <c r="S5" s="178" t="s">
        <v>16</v>
      </c>
      <c r="T5" s="178" t="s">
        <v>17</v>
      </c>
      <c r="U5" s="178" t="s">
        <v>18</v>
      </c>
      <c r="V5" s="178" t="s">
        <v>19</v>
      </c>
    </row>
    <row r="6" spans="1:25" x14ac:dyDescent="0.25">
      <c r="A6" s="179"/>
      <c r="B6" s="213"/>
      <c r="C6" s="223"/>
      <c r="D6" s="213"/>
      <c r="E6" s="210"/>
      <c r="F6" s="227"/>
      <c r="G6" s="228"/>
      <c r="H6" s="113"/>
      <c r="I6" s="210"/>
      <c r="J6" s="213"/>
      <c r="K6" s="210"/>
      <c r="L6" s="232"/>
      <c r="M6" s="207"/>
      <c r="N6" s="207"/>
      <c r="O6" s="207"/>
      <c r="P6" s="207"/>
      <c r="Q6" s="207"/>
      <c r="R6" s="207"/>
      <c r="S6" s="179"/>
      <c r="T6" s="179"/>
      <c r="U6" s="179"/>
      <c r="V6" s="179"/>
    </row>
    <row r="7" spans="1:25" x14ac:dyDescent="0.25">
      <c r="A7" s="200"/>
      <c r="B7" s="214"/>
      <c r="C7" s="224"/>
      <c r="D7" s="214"/>
      <c r="E7" s="211"/>
      <c r="F7" s="229"/>
      <c r="G7" s="230"/>
      <c r="H7" s="109"/>
      <c r="I7" s="211"/>
      <c r="J7" s="214"/>
      <c r="K7" s="211"/>
      <c r="L7" s="233"/>
      <c r="M7" s="208"/>
      <c r="N7" s="208"/>
      <c r="O7" s="207"/>
      <c r="P7" s="208"/>
      <c r="Q7" s="208"/>
      <c r="R7" s="215"/>
      <c r="S7" s="180"/>
      <c r="T7" s="180"/>
      <c r="U7" s="180"/>
      <c r="V7" s="180"/>
    </row>
    <row r="8" spans="1:25" x14ac:dyDescent="0.25">
      <c r="A8" s="19" t="s">
        <v>20</v>
      </c>
      <c r="B8" s="65">
        <f>D8+F8+J8+L8</f>
        <v>1500</v>
      </c>
      <c r="C8" s="66"/>
      <c r="D8" s="67"/>
      <c r="E8" s="66"/>
      <c r="F8" s="66">
        <v>1500</v>
      </c>
      <c r="G8" s="66"/>
      <c r="H8" s="66"/>
      <c r="I8" s="66">
        <f t="shared" ref="I8:I27" si="0">F8/U8*100</f>
        <v>83.939563514269722</v>
      </c>
      <c r="J8" s="67"/>
      <c r="K8" s="66" t="e">
        <f t="shared" ref="K8:K16" si="1">J8/V8*100</f>
        <v>#DIV/0!</v>
      </c>
      <c r="L8" s="67"/>
      <c r="M8" s="67"/>
      <c r="N8" s="68">
        <v>830</v>
      </c>
      <c r="O8" s="69">
        <v>1400</v>
      </c>
      <c r="P8" s="68">
        <v>836</v>
      </c>
      <c r="Q8" s="70">
        <v>370</v>
      </c>
      <c r="R8" s="71" t="s">
        <v>21</v>
      </c>
      <c r="S8" s="72">
        <f>T8+U8+V8</f>
        <v>1883</v>
      </c>
      <c r="T8" s="66">
        <v>96</v>
      </c>
      <c r="U8" s="66">
        <v>1787</v>
      </c>
      <c r="V8" s="66"/>
      <c r="W8" s="73">
        <v>0</v>
      </c>
      <c r="X8" s="73">
        <v>0</v>
      </c>
    </row>
    <row r="9" spans="1:25" x14ac:dyDescent="0.25">
      <c r="A9" s="19" t="s">
        <v>22</v>
      </c>
      <c r="B9" s="65">
        <f t="shared" ref="B9:B26" si="2">D9+F9+J9+L9</f>
        <v>1541</v>
      </c>
      <c r="C9" s="66">
        <f>C27</f>
        <v>89.086417574661439</v>
      </c>
      <c r="D9" s="67">
        <v>218</v>
      </c>
      <c r="E9" s="66">
        <f t="shared" ref="E9:E16" si="3">D9/T9*100</f>
        <v>100</v>
      </c>
      <c r="F9" s="66">
        <v>1323</v>
      </c>
      <c r="G9" s="66"/>
      <c r="H9" s="66"/>
      <c r="I9" s="66">
        <f t="shared" si="0"/>
        <v>77.595307917888562</v>
      </c>
      <c r="J9" s="67"/>
      <c r="K9" s="66" t="e">
        <f t="shared" si="1"/>
        <v>#DIV/0!</v>
      </c>
      <c r="L9" s="67"/>
      <c r="M9" s="67"/>
      <c r="N9" s="67">
        <v>1742</v>
      </c>
      <c r="O9" s="75">
        <v>100</v>
      </c>
      <c r="P9" s="67">
        <v>1940</v>
      </c>
      <c r="Q9" s="76">
        <v>363</v>
      </c>
      <c r="R9" s="71" t="s">
        <v>22</v>
      </c>
      <c r="S9" s="72">
        <f t="shared" ref="S9:S26" si="4">T9+U9+V9</f>
        <v>1923</v>
      </c>
      <c r="T9" s="66">
        <v>218</v>
      </c>
      <c r="U9" s="66">
        <v>1705</v>
      </c>
      <c r="V9" s="66"/>
      <c r="W9" s="73">
        <v>0</v>
      </c>
      <c r="X9" s="73">
        <v>0</v>
      </c>
    </row>
    <row r="10" spans="1:25" ht="15.75" customHeight="1" x14ac:dyDescent="0.25">
      <c r="A10" s="19" t="s">
        <v>23</v>
      </c>
      <c r="B10" s="65">
        <f t="shared" si="2"/>
        <v>60</v>
      </c>
      <c r="C10" s="66">
        <f t="shared" ref="C10:C16" si="5">B10/S10*100</f>
        <v>32.258064516129032</v>
      </c>
      <c r="D10" s="67">
        <v>60</v>
      </c>
      <c r="E10" s="66">
        <f t="shared" si="3"/>
        <v>32.258064516129032</v>
      </c>
      <c r="F10" s="66"/>
      <c r="G10" s="66"/>
      <c r="H10" s="66"/>
      <c r="I10" s="66" t="e">
        <f t="shared" si="0"/>
        <v>#DIV/0!</v>
      </c>
      <c r="J10" s="67"/>
      <c r="K10" s="66" t="e">
        <f t="shared" si="1"/>
        <v>#DIV/0!</v>
      </c>
      <c r="L10" s="67"/>
      <c r="M10" s="67"/>
      <c r="N10" s="67">
        <v>942</v>
      </c>
      <c r="O10" s="67">
        <v>670</v>
      </c>
      <c r="P10" s="67">
        <v>1126</v>
      </c>
      <c r="Q10" s="76">
        <v>60</v>
      </c>
      <c r="R10" s="22" t="s">
        <v>23</v>
      </c>
      <c r="S10" s="72">
        <f t="shared" si="4"/>
        <v>186</v>
      </c>
      <c r="T10" s="66">
        <v>186</v>
      </c>
      <c r="U10" s="66"/>
      <c r="V10" s="66"/>
    </row>
    <row r="11" spans="1:25" s="80" customFormat="1" x14ac:dyDescent="0.25">
      <c r="A11" s="19" t="s">
        <v>24</v>
      </c>
      <c r="B11" s="65">
        <f t="shared" si="2"/>
        <v>1593</v>
      </c>
      <c r="C11" s="66">
        <f t="shared" si="5"/>
        <v>113.78571428571429</v>
      </c>
      <c r="D11" s="67">
        <v>200</v>
      </c>
      <c r="E11" s="66">
        <f t="shared" si="3"/>
        <v>100</v>
      </c>
      <c r="F11" s="66">
        <v>1393</v>
      </c>
      <c r="G11" s="66"/>
      <c r="H11" s="66"/>
      <c r="I11" s="66">
        <f t="shared" si="0"/>
        <v>116.08333333333334</v>
      </c>
      <c r="J11" s="67"/>
      <c r="K11" s="66" t="e">
        <f t="shared" si="1"/>
        <v>#DIV/0!</v>
      </c>
      <c r="L11" s="67"/>
      <c r="M11" s="67">
        <v>38</v>
      </c>
      <c r="N11" s="67">
        <v>1476</v>
      </c>
      <c r="O11" s="67">
        <v>818</v>
      </c>
      <c r="P11" s="67">
        <v>1430</v>
      </c>
      <c r="Q11" s="98">
        <v>350</v>
      </c>
      <c r="R11" s="22" t="s">
        <v>24</v>
      </c>
      <c r="S11" s="72">
        <f t="shared" si="4"/>
        <v>1400</v>
      </c>
      <c r="T11" s="77">
        <v>200</v>
      </c>
      <c r="U11" s="66">
        <v>1200</v>
      </c>
      <c r="V11" s="78"/>
      <c r="W11" s="79"/>
      <c r="X11" s="79"/>
      <c r="Y11" s="79"/>
    </row>
    <row r="12" spans="1:25" x14ac:dyDescent="0.25">
      <c r="A12" s="19" t="s">
        <v>25</v>
      </c>
      <c r="B12" s="65">
        <f t="shared" si="2"/>
        <v>883</v>
      </c>
      <c r="C12" s="66">
        <f t="shared" si="5"/>
        <v>108.74384236453203</v>
      </c>
      <c r="D12" s="67">
        <v>71</v>
      </c>
      <c r="E12" s="66" t="e">
        <f t="shared" si="3"/>
        <v>#DIV/0!</v>
      </c>
      <c r="F12" s="66">
        <v>812</v>
      </c>
      <c r="G12" s="66"/>
      <c r="H12" s="66"/>
      <c r="I12" s="66">
        <f t="shared" si="0"/>
        <v>100</v>
      </c>
      <c r="J12" s="67"/>
      <c r="K12" s="66" t="e">
        <f t="shared" si="1"/>
        <v>#DIV/0!</v>
      </c>
      <c r="L12" s="67"/>
      <c r="M12" s="67"/>
      <c r="N12" s="67">
        <v>1189</v>
      </c>
      <c r="O12" s="67">
        <v>110</v>
      </c>
      <c r="P12" s="67">
        <v>1600</v>
      </c>
      <c r="Q12" s="76">
        <v>500</v>
      </c>
      <c r="R12" s="22" t="s">
        <v>25</v>
      </c>
      <c r="S12" s="72">
        <f t="shared" si="4"/>
        <v>812</v>
      </c>
      <c r="T12" s="66"/>
      <c r="U12" s="66">
        <v>812</v>
      </c>
      <c r="V12" s="66"/>
    </row>
    <row r="13" spans="1:25" x14ac:dyDescent="0.25">
      <c r="A13" s="19" t="s">
        <v>26</v>
      </c>
      <c r="B13" s="65">
        <f t="shared" si="2"/>
        <v>2470</v>
      </c>
      <c r="C13" s="66">
        <f t="shared" si="5"/>
        <v>72.861356932153384</v>
      </c>
      <c r="D13" s="67"/>
      <c r="E13" s="66" t="e">
        <f t="shared" si="3"/>
        <v>#DIV/0!</v>
      </c>
      <c r="F13" s="66">
        <v>2470</v>
      </c>
      <c r="G13" s="66"/>
      <c r="H13" s="66"/>
      <c r="I13" s="66">
        <f t="shared" si="0"/>
        <v>72.861356932153384</v>
      </c>
      <c r="J13" s="67"/>
      <c r="K13" s="66" t="e">
        <f t="shared" si="1"/>
        <v>#DIV/0!</v>
      </c>
      <c r="L13" s="67"/>
      <c r="M13" s="67">
        <v>215</v>
      </c>
      <c r="N13" s="67">
        <v>0</v>
      </c>
      <c r="O13" s="67">
        <v>949</v>
      </c>
      <c r="P13" s="67">
        <v>3888</v>
      </c>
      <c r="Q13" s="76">
        <v>850</v>
      </c>
      <c r="R13" s="27" t="s">
        <v>26</v>
      </c>
      <c r="S13" s="72">
        <f t="shared" si="4"/>
        <v>3390</v>
      </c>
      <c r="T13" s="66"/>
      <c r="U13" s="66">
        <v>3390</v>
      </c>
      <c r="V13" s="66"/>
      <c r="W13" s="73">
        <v>0</v>
      </c>
      <c r="X13" s="73">
        <v>802</v>
      </c>
    </row>
    <row r="14" spans="1:25" x14ac:dyDescent="0.25">
      <c r="A14" s="28" t="s">
        <v>27</v>
      </c>
      <c r="B14" s="65">
        <f t="shared" si="2"/>
        <v>600</v>
      </c>
      <c r="C14" s="66">
        <f t="shared" si="5"/>
        <v>99.009900990099013</v>
      </c>
      <c r="D14" s="67"/>
      <c r="E14" s="66" t="e">
        <f t="shared" si="3"/>
        <v>#DIV/0!</v>
      </c>
      <c r="F14" s="66">
        <v>600</v>
      </c>
      <c r="G14" s="66"/>
      <c r="H14" s="66"/>
      <c r="I14" s="66">
        <f t="shared" si="0"/>
        <v>99.009900990099013</v>
      </c>
      <c r="J14" s="67"/>
      <c r="K14" s="66" t="e">
        <f t="shared" si="1"/>
        <v>#DIV/0!</v>
      </c>
      <c r="L14" s="67"/>
      <c r="M14" s="67">
        <v>30</v>
      </c>
      <c r="N14" s="67">
        <v>650</v>
      </c>
      <c r="O14" s="67"/>
      <c r="P14" s="67">
        <v>600</v>
      </c>
      <c r="Q14" s="76">
        <v>220</v>
      </c>
      <c r="R14" s="27" t="s">
        <v>27</v>
      </c>
      <c r="S14" s="72">
        <f t="shared" si="4"/>
        <v>606</v>
      </c>
      <c r="T14" s="66"/>
      <c r="U14" s="66">
        <v>606</v>
      </c>
      <c r="V14" s="66"/>
    </row>
    <row r="15" spans="1:25" x14ac:dyDescent="0.25">
      <c r="A15" s="28" t="s">
        <v>28</v>
      </c>
      <c r="B15" s="65">
        <f t="shared" si="2"/>
        <v>4004</v>
      </c>
      <c r="C15" s="66">
        <f t="shared" si="5"/>
        <v>100</v>
      </c>
      <c r="D15" s="67">
        <v>261</v>
      </c>
      <c r="E15" s="66">
        <f t="shared" si="3"/>
        <v>100</v>
      </c>
      <c r="F15" s="66">
        <v>3743</v>
      </c>
      <c r="G15" s="66"/>
      <c r="H15" s="66"/>
      <c r="I15" s="66">
        <f t="shared" si="0"/>
        <v>100</v>
      </c>
      <c r="J15" s="67"/>
      <c r="K15" s="66" t="e">
        <f t="shared" si="1"/>
        <v>#DIV/0!</v>
      </c>
      <c r="L15" s="67"/>
      <c r="M15" s="67"/>
      <c r="N15" s="67">
        <v>2786</v>
      </c>
      <c r="O15" s="69">
        <v>400</v>
      </c>
      <c r="P15" s="68">
        <v>3000</v>
      </c>
      <c r="Q15" s="70">
        <v>480</v>
      </c>
      <c r="R15" s="27" t="s">
        <v>28</v>
      </c>
      <c r="S15" s="72">
        <f t="shared" si="4"/>
        <v>4004</v>
      </c>
      <c r="T15" s="66">
        <v>261</v>
      </c>
      <c r="U15" s="66">
        <v>3743</v>
      </c>
      <c r="V15" s="66"/>
    </row>
    <row r="16" spans="1:25" ht="15.75" customHeight="1" x14ac:dyDescent="0.25">
      <c r="A16" s="28" t="s">
        <v>29</v>
      </c>
      <c r="B16" s="65">
        <f t="shared" si="2"/>
        <v>1155</v>
      </c>
      <c r="C16" s="66">
        <f t="shared" si="5"/>
        <v>56.341463414634141</v>
      </c>
      <c r="D16" s="67">
        <v>155</v>
      </c>
      <c r="E16" s="66">
        <f t="shared" si="3"/>
        <v>62</v>
      </c>
      <c r="F16" s="66">
        <v>1000</v>
      </c>
      <c r="G16" s="66"/>
      <c r="H16" s="66"/>
      <c r="I16" s="66">
        <f t="shared" si="0"/>
        <v>55.555555555555557</v>
      </c>
      <c r="J16" s="67"/>
      <c r="K16" s="66" t="e">
        <f t="shared" si="1"/>
        <v>#DIV/0!</v>
      </c>
      <c r="L16" s="67"/>
      <c r="M16" s="67">
        <v>200</v>
      </c>
      <c r="N16" s="67">
        <v>2100</v>
      </c>
      <c r="O16" s="67">
        <v>1380</v>
      </c>
      <c r="P16" s="67">
        <v>2500</v>
      </c>
      <c r="Q16" s="76">
        <v>590</v>
      </c>
      <c r="R16" s="22" t="s">
        <v>29</v>
      </c>
      <c r="S16" s="72">
        <f t="shared" si="4"/>
        <v>2050</v>
      </c>
      <c r="T16" s="66">
        <v>250</v>
      </c>
      <c r="U16" s="66">
        <v>1800</v>
      </c>
      <c r="V16" s="66"/>
      <c r="W16" s="73">
        <v>235</v>
      </c>
      <c r="X16" s="73">
        <v>87</v>
      </c>
    </row>
    <row r="17" spans="1:25" x14ac:dyDescent="0.25">
      <c r="A17" s="28" t="s">
        <v>30</v>
      </c>
      <c r="B17" s="65">
        <f t="shared" si="2"/>
        <v>568</v>
      </c>
      <c r="C17" s="66"/>
      <c r="D17" s="67"/>
      <c r="E17" s="66"/>
      <c r="F17" s="66">
        <v>568</v>
      </c>
      <c r="G17" s="66"/>
      <c r="H17" s="66"/>
      <c r="I17" s="66" t="e">
        <f t="shared" si="0"/>
        <v>#DIV/0!</v>
      </c>
      <c r="J17" s="67"/>
      <c r="K17" s="66"/>
      <c r="L17" s="67"/>
      <c r="M17" s="67"/>
      <c r="N17" s="67">
        <v>117</v>
      </c>
      <c r="O17" s="67"/>
      <c r="P17" s="67">
        <v>293</v>
      </c>
      <c r="Q17" s="76"/>
      <c r="R17" s="27" t="s">
        <v>30</v>
      </c>
      <c r="S17" s="72">
        <f t="shared" si="4"/>
        <v>0</v>
      </c>
      <c r="T17" s="66"/>
      <c r="U17" s="66"/>
      <c r="V17" s="66"/>
    </row>
    <row r="18" spans="1:25" x14ac:dyDescent="0.25">
      <c r="A18" s="28" t="s">
        <v>31</v>
      </c>
      <c r="B18" s="65">
        <f t="shared" si="2"/>
        <v>960</v>
      </c>
      <c r="C18" s="66">
        <f t="shared" ref="C18:C27" si="6">B18/S18*100</f>
        <v>100</v>
      </c>
      <c r="D18" s="67"/>
      <c r="E18" s="66" t="e">
        <f t="shared" ref="E18:E27" si="7">D18/T18*100</f>
        <v>#DIV/0!</v>
      </c>
      <c r="F18" s="66">
        <v>960</v>
      </c>
      <c r="G18" s="66"/>
      <c r="H18" s="66"/>
      <c r="I18" s="66">
        <f t="shared" si="0"/>
        <v>100</v>
      </c>
      <c r="J18" s="67"/>
      <c r="K18" s="66" t="e">
        <f t="shared" ref="K18:K27" si="8">J18/V18*100</f>
        <v>#DIV/0!</v>
      </c>
      <c r="L18" s="67"/>
      <c r="M18" s="67"/>
      <c r="N18" s="67">
        <v>1300</v>
      </c>
      <c r="O18" s="67">
        <v>1096</v>
      </c>
      <c r="P18" s="67">
        <v>1300</v>
      </c>
      <c r="Q18" s="76">
        <v>230</v>
      </c>
      <c r="R18" s="22" t="s">
        <v>31</v>
      </c>
      <c r="S18" s="72">
        <f t="shared" si="4"/>
        <v>960</v>
      </c>
      <c r="T18" s="66"/>
      <c r="U18" s="66">
        <v>960</v>
      </c>
      <c r="V18" s="66"/>
    </row>
    <row r="19" spans="1:25" x14ac:dyDescent="0.25">
      <c r="A19" s="28" t="s">
        <v>32</v>
      </c>
      <c r="B19" s="65">
        <f t="shared" si="2"/>
        <v>5</v>
      </c>
      <c r="C19" s="66" t="e">
        <f t="shared" si="6"/>
        <v>#DIV/0!</v>
      </c>
      <c r="D19" s="67"/>
      <c r="E19" s="66" t="e">
        <f t="shared" si="7"/>
        <v>#DIV/0!</v>
      </c>
      <c r="F19" s="66">
        <v>5</v>
      </c>
      <c r="G19" s="66"/>
      <c r="H19" s="66"/>
      <c r="I19" s="66" t="e">
        <f t="shared" si="0"/>
        <v>#DIV/0!</v>
      </c>
      <c r="J19" s="67"/>
      <c r="K19" s="66" t="e">
        <f t="shared" si="8"/>
        <v>#DIV/0!</v>
      </c>
      <c r="L19" s="67"/>
      <c r="M19" s="67">
        <v>100</v>
      </c>
      <c r="N19" s="67"/>
      <c r="O19" s="67">
        <v>24</v>
      </c>
      <c r="P19" s="67">
        <v>80</v>
      </c>
      <c r="Q19" s="76"/>
      <c r="R19" s="27" t="s">
        <v>32</v>
      </c>
      <c r="S19" s="72">
        <f t="shared" si="4"/>
        <v>0</v>
      </c>
      <c r="T19" s="66"/>
      <c r="U19" s="66"/>
      <c r="V19" s="66"/>
    </row>
    <row r="20" spans="1:25" x14ac:dyDescent="0.25">
      <c r="A20" s="28" t="s">
        <v>33</v>
      </c>
      <c r="B20" s="65">
        <f t="shared" si="2"/>
        <v>4446</v>
      </c>
      <c r="C20" s="66">
        <f t="shared" si="6"/>
        <v>100.93076049943247</v>
      </c>
      <c r="D20" s="67"/>
      <c r="E20" s="66" t="e">
        <f t="shared" si="7"/>
        <v>#DIV/0!</v>
      </c>
      <c r="F20" s="66">
        <v>4446</v>
      </c>
      <c r="G20" s="66"/>
      <c r="H20" s="66"/>
      <c r="I20" s="66">
        <f t="shared" si="0"/>
        <v>100.93076049943247</v>
      </c>
      <c r="J20" s="67"/>
      <c r="K20" s="66" t="e">
        <f t="shared" si="8"/>
        <v>#DIV/0!</v>
      </c>
      <c r="L20" s="67"/>
      <c r="M20" s="67">
        <v>302</v>
      </c>
      <c r="N20" s="67">
        <v>7957</v>
      </c>
      <c r="O20" s="67">
        <v>4029</v>
      </c>
      <c r="P20" s="67">
        <v>12356</v>
      </c>
      <c r="Q20" s="76">
        <v>1450</v>
      </c>
      <c r="R20" s="71" t="s">
        <v>34</v>
      </c>
      <c r="S20" s="72">
        <f t="shared" si="4"/>
        <v>4405</v>
      </c>
      <c r="T20" s="66"/>
      <c r="U20" s="66">
        <v>4405</v>
      </c>
      <c r="V20" s="66"/>
    </row>
    <row r="21" spans="1:25" x14ac:dyDescent="0.25">
      <c r="A21" s="28" t="s">
        <v>35</v>
      </c>
      <c r="B21" s="65">
        <f t="shared" si="2"/>
        <v>0</v>
      </c>
      <c r="C21" s="66" t="e">
        <f t="shared" si="6"/>
        <v>#DIV/0!</v>
      </c>
      <c r="D21" s="67"/>
      <c r="E21" s="66" t="e">
        <f t="shared" si="7"/>
        <v>#DIV/0!</v>
      </c>
      <c r="F21" s="66"/>
      <c r="G21" s="66"/>
      <c r="H21" s="66"/>
      <c r="I21" s="66" t="e">
        <f t="shared" si="0"/>
        <v>#DIV/0!</v>
      </c>
      <c r="J21" s="67"/>
      <c r="K21" s="66" t="e">
        <f t="shared" si="8"/>
        <v>#DIV/0!</v>
      </c>
      <c r="L21" s="67"/>
      <c r="M21" s="67"/>
      <c r="N21" s="67"/>
      <c r="O21" s="67"/>
      <c r="P21" s="67"/>
      <c r="Q21" s="76"/>
      <c r="R21" s="22" t="s">
        <v>35</v>
      </c>
      <c r="S21" s="72">
        <f t="shared" si="4"/>
        <v>0</v>
      </c>
      <c r="T21" s="66"/>
      <c r="U21" s="66"/>
      <c r="V21" s="66"/>
    </row>
    <row r="22" spans="1:25" ht="13.5" customHeight="1" x14ac:dyDescent="0.25">
      <c r="A22" s="28" t="s">
        <v>36</v>
      </c>
      <c r="B22" s="65">
        <f t="shared" si="2"/>
        <v>0</v>
      </c>
      <c r="C22" s="66" t="e">
        <f t="shared" si="6"/>
        <v>#DIV/0!</v>
      </c>
      <c r="D22" s="67"/>
      <c r="E22" s="66" t="e">
        <f t="shared" si="7"/>
        <v>#DIV/0!</v>
      </c>
      <c r="F22" s="66"/>
      <c r="G22" s="66"/>
      <c r="H22" s="66"/>
      <c r="I22" s="66" t="e">
        <f t="shared" si="0"/>
        <v>#DIV/0!</v>
      </c>
      <c r="J22" s="67"/>
      <c r="K22" s="66" t="e">
        <f t="shared" si="8"/>
        <v>#DIV/0!</v>
      </c>
      <c r="L22" s="67"/>
      <c r="M22" s="67"/>
      <c r="N22" s="67"/>
      <c r="O22" s="67"/>
      <c r="P22" s="67"/>
      <c r="Q22" s="76"/>
      <c r="R22" s="71" t="s">
        <v>37</v>
      </c>
      <c r="S22" s="72">
        <f t="shared" si="4"/>
        <v>0</v>
      </c>
      <c r="T22" s="66"/>
      <c r="U22" s="66"/>
      <c r="V22" s="66"/>
    </row>
    <row r="23" spans="1:25" x14ac:dyDescent="0.25">
      <c r="A23" s="29" t="s">
        <v>38</v>
      </c>
      <c r="B23" s="65">
        <f t="shared" si="2"/>
        <v>350</v>
      </c>
      <c r="C23" s="66">
        <f t="shared" si="6"/>
        <v>35</v>
      </c>
      <c r="D23" s="67"/>
      <c r="E23" s="66" t="e">
        <f t="shared" si="7"/>
        <v>#DIV/0!</v>
      </c>
      <c r="F23" s="66">
        <v>350</v>
      </c>
      <c r="G23" s="66"/>
      <c r="H23" s="66"/>
      <c r="I23" s="66">
        <f t="shared" si="0"/>
        <v>35</v>
      </c>
      <c r="J23" s="67"/>
      <c r="K23" s="66" t="e">
        <f t="shared" si="8"/>
        <v>#DIV/0!</v>
      </c>
      <c r="L23" s="67"/>
      <c r="M23" s="67"/>
      <c r="N23" s="67"/>
      <c r="O23" s="67"/>
      <c r="P23" s="67">
        <v>540</v>
      </c>
      <c r="Q23" s="76"/>
      <c r="R23" s="27" t="s">
        <v>38</v>
      </c>
      <c r="S23" s="72">
        <f t="shared" si="4"/>
        <v>1000</v>
      </c>
      <c r="T23" s="66"/>
      <c r="U23" s="66">
        <v>1000</v>
      </c>
      <c r="V23" s="66"/>
      <c r="W23" s="81"/>
      <c r="X23" s="81"/>
    </row>
    <row r="24" spans="1:25" ht="29.25" x14ac:dyDescent="0.25">
      <c r="A24" s="29" t="s">
        <v>39</v>
      </c>
      <c r="B24" s="65">
        <f t="shared" si="2"/>
        <v>60</v>
      </c>
      <c r="C24" s="66">
        <f t="shared" si="6"/>
        <v>120</v>
      </c>
      <c r="D24" s="67"/>
      <c r="E24" s="66" t="e">
        <f t="shared" si="7"/>
        <v>#DIV/0!</v>
      </c>
      <c r="F24" s="66">
        <v>60</v>
      </c>
      <c r="G24" s="66"/>
      <c r="H24" s="66"/>
      <c r="I24" s="66">
        <f t="shared" si="0"/>
        <v>120</v>
      </c>
      <c r="J24" s="67"/>
      <c r="K24" s="66" t="e">
        <f t="shared" si="8"/>
        <v>#DIV/0!</v>
      </c>
      <c r="L24" s="67"/>
      <c r="M24" s="67"/>
      <c r="N24" s="67">
        <v>300</v>
      </c>
      <c r="O24" s="67">
        <v>60</v>
      </c>
      <c r="P24" s="67">
        <v>400</v>
      </c>
      <c r="Q24" s="76">
        <v>20</v>
      </c>
      <c r="R24" s="27" t="s">
        <v>39</v>
      </c>
      <c r="S24" s="72">
        <f t="shared" si="4"/>
        <v>50</v>
      </c>
      <c r="T24" s="66"/>
      <c r="U24" s="66">
        <v>50</v>
      </c>
      <c r="V24" s="66"/>
      <c r="W24" s="81"/>
      <c r="X24" s="81"/>
    </row>
    <row r="25" spans="1:25" ht="29.25" x14ac:dyDescent="0.25">
      <c r="A25" s="29" t="s">
        <v>40</v>
      </c>
      <c r="B25" s="65">
        <f t="shared" si="2"/>
        <v>0</v>
      </c>
      <c r="C25" s="66" t="e">
        <f t="shared" si="6"/>
        <v>#DIV/0!</v>
      </c>
      <c r="D25" s="67"/>
      <c r="E25" s="66" t="e">
        <f t="shared" si="7"/>
        <v>#DIV/0!</v>
      </c>
      <c r="F25" s="66"/>
      <c r="G25" s="66"/>
      <c r="H25" s="66"/>
      <c r="I25" s="66" t="e">
        <f t="shared" si="0"/>
        <v>#DIV/0!</v>
      </c>
      <c r="J25" s="67"/>
      <c r="K25" s="66" t="e">
        <f t="shared" si="8"/>
        <v>#DIV/0!</v>
      </c>
      <c r="L25" s="67"/>
      <c r="M25" s="67"/>
      <c r="N25" s="67"/>
      <c r="O25" s="67"/>
      <c r="P25" s="67"/>
      <c r="Q25" s="76"/>
      <c r="R25" s="27" t="s">
        <v>40</v>
      </c>
      <c r="S25" s="72">
        <f t="shared" si="4"/>
        <v>0</v>
      </c>
      <c r="T25" s="66"/>
      <c r="U25" s="66"/>
      <c r="V25" s="66"/>
      <c r="W25" s="81"/>
      <c r="X25" s="81"/>
    </row>
    <row r="26" spans="1:25" x14ac:dyDescent="0.25">
      <c r="A26" s="82"/>
      <c r="B26" s="65">
        <f t="shared" si="2"/>
        <v>0</v>
      </c>
      <c r="C26" s="66" t="e">
        <f t="shared" si="6"/>
        <v>#DIV/0!</v>
      </c>
      <c r="D26" s="67"/>
      <c r="E26" s="66" t="e">
        <f t="shared" si="7"/>
        <v>#DIV/0!</v>
      </c>
      <c r="F26" s="66"/>
      <c r="G26" s="66"/>
      <c r="H26" s="66"/>
      <c r="I26" s="66" t="e">
        <f t="shared" si="0"/>
        <v>#DIV/0!</v>
      </c>
      <c r="J26" s="67"/>
      <c r="K26" s="66" t="e">
        <f t="shared" si="8"/>
        <v>#DIV/0!</v>
      </c>
      <c r="L26" s="83"/>
      <c r="M26" s="83"/>
      <c r="N26" s="83"/>
      <c r="O26" s="83"/>
      <c r="P26" s="83"/>
      <c r="Q26" s="84"/>
      <c r="R26" s="27"/>
      <c r="S26" s="72">
        <f t="shared" si="4"/>
        <v>0</v>
      </c>
      <c r="T26" s="66"/>
      <c r="U26" s="66"/>
      <c r="V26" s="66"/>
      <c r="W26" s="73">
        <v>0</v>
      </c>
      <c r="X26" s="81">
        <v>0</v>
      </c>
    </row>
    <row r="27" spans="1:25" s="89" customFormat="1" x14ac:dyDescent="0.25">
      <c r="A27" s="85" t="s">
        <v>44</v>
      </c>
      <c r="B27" s="99">
        <f>D27+F27+J27+L27</f>
        <v>20195</v>
      </c>
      <c r="C27" s="66">
        <f t="shared" si="6"/>
        <v>89.086417574661439</v>
      </c>
      <c r="D27" s="99">
        <f>SUM(D8:D26)</f>
        <v>965</v>
      </c>
      <c r="E27" s="66">
        <f t="shared" si="7"/>
        <v>79.686209744013212</v>
      </c>
      <c r="F27" s="99">
        <f>SUM(F8:F26)</f>
        <v>19230</v>
      </c>
      <c r="G27" s="99"/>
      <c r="H27" s="99"/>
      <c r="I27" s="66">
        <f t="shared" si="0"/>
        <v>89.616926088172249</v>
      </c>
      <c r="J27" s="99">
        <f>SUM(J8:J26)</f>
        <v>0</v>
      </c>
      <c r="K27" s="66" t="e">
        <f t="shared" si="8"/>
        <v>#DIV/0!</v>
      </c>
      <c r="L27" s="100">
        <v>0</v>
      </c>
      <c r="M27" s="100">
        <f>SUM(M8:M26)</f>
        <v>885</v>
      </c>
      <c r="N27" s="100">
        <f>SUM(N8:N26)</f>
        <v>21389</v>
      </c>
      <c r="O27" s="100">
        <f>SUM(O8:O26)</f>
        <v>11036</v>
      </c>
      <c r="P27" s="100">
        <f>SUM(P8:P26)</f>
        <v>31889</v>
      </c>
      <c r="Q27" s="100">
        <f>SUM(Q8:Q26)</f>
        <v>5483</v>
      </c>
      <c r="R27" s="87" t="s">
        <v>41</v>
      </c>
      <c r="S27" s="72">
        <f>T27+U27+V27</f>
        <v>22669</v>
      </c>
      <c r="T27" s="86">
        <f>SUM(T8:T25)</f>
        <v>1211</v>
      </c>
      <c r="U27" s="86">
        <f>SUM(U8:U25)</f>
        <v>21458</v>
      </c>
      <c r="V27" s="86">
        <f>SUM(V8:V26)</f>
        <v>0</v>
      </c>
      <c r="W27" s="72">
        <f>SUM(W8:W26)</f>
        <v>235</v>
      </c>
      <c r="X27" s="72">
        <f>SUM(X8:X26)</f>
        <v>889</v>
      </c>
      <c r="Y27" s="88"/>
    </row>
    <row r="28" spans="1:25" ht="23.25" x14ac:dyDescent="0.25">
      <c r="A28" s="90" t="s">
        <v>42</v>
      </c>
      <c r="B28" s="66">
        <v>19795</v>
      </c>
      <c r="C28" s="91">
        <v>67.986673993680441</v>
      </c>
      <c r="D28" s="67">
        <v>903</v>
      </c>
      <c r="E28" s="67">
        <v>100</v>
      </c>
      <c r="F28" s="67">
        <v>18892</v>
      </c>
      <c r="G28" s="67"/>
      <c r="H28" s="67"/>
      <c r="I28" s="67">
        <v>66.962038776450569</v>
      </c>
      <c r="J28" s="67">
        <v>0</v>
      </c>
      <c r="K28" s="67">
        <v>0</v>
      </c>
      <c r="L28" s="67">
        <v>0</v>
      </c>
      <c r="M28" s="92">
        <v>927.6</v>
      </c>
      <c r="N28" s="92">
        <v>25140</v>
      </c>
      <c r="O28" s="92">
        <v>8576</v>
      </c>
      <c r="P28" s="92">
        <v>32049.599999999999</v>
      </c>
      <c r="Q28" s="67">
        <v>5007</v>
      </c>
      <c r="R28" s="68"/>
      <c r="S28" s="93"/>
      <c r="T28" s="93"/>
      <c r="U28" s="93">
        <f>SUM(V8:V25)</f>
        <v>0</v>
      </c>
      <c r="V28" s="93"/>
    </row>
    <row r="29" spans="1:25" x14ac:dyDescent="0.25">
      <c r="Q29" s="94"/>
      <c r="R29" s="95"/>
      <c r="S29" s="95"/>
      <c r="V29" s="95"/>
    </row>
    <row r="30" spans="1:25" x14ac:dyDescent="0.25">
      <c r="E30" s="96"/>
      <c r="Q30" s="95"/>
      <c r="R30" s="95"/>
      <c r="S30" s="95"/>
      <c r="V30" s="95"/>
    </row>
  </sheetData>
  <mergeCells count="27"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A1:I1"/>
    <mergeCell ref="J1:Q2"/>
    <mergeCell ref="C2:D2"/>
    <mergeCell ref="B5:B7"/>
    <mergeCell ref="C5:C7"/>
    <mergeCell ref="D5:D7"/>
    <mergeCell ref="E5:E7"/>
    <mergeCell ref="F5:G7"/>
    <mergeCell ref="V5:V7"/>
    <mergeCell ref="K5:K7"/>
    <mergeCell ref="L5:L7"/>
    <mergeCell ref="R5:R7"/>
    <mergeCell ref="S5:S7"/>
    <mergeCell ref="T5:T7"/>
    <mergeCell ref="U5:U7"/>
    <mergeCell ref="P4:P7"/>
    <mergeCell ref="Q4:Q7"/>
    <mergeCell ref="R4:V4"/>
  </mergeCells>
  <pageMargins left="0" right="0" top="0.74803149606299213" bottom="0.74803149606299213" header="0.31496062992125984" footer="0.31496062992125984"/>
  <pageSetup paperSize="9" scale="9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B12" sqref="B12"/>
    </sheetView>
  </sheetViews>
  <sheetFormatPr defaultColWidth="9" defaultRowHeight="15" x14ac:dyDescent="0.25"/>
  <cols>
    <col min="1" max="1" width="22.5703125" style="1" customWidth="1"/>
    <col min="2" max="2" width="8.7109375" style="1" customWidth="1"/>
    <col min="3" max="3" width="8.5703125" style="1" customWidth="1"/>
    <col min="4" max="4" width="7.7109375" style="1" customWidth="1"/>
    <col min="5" max="5" width="7.28515625" style="1" customWidth="1"/>
    <col min="6" max="6" width="10.140625" style="1" customWidth="1"/>
    <col min="7" max="7" width="4.28515625" style="1" hidden="1" customWidth="1"/>
    <col min="8" max="8" width="7.7109375" style="1" hidden="1" customWidth="1"/>
    <col min="9" max="9" width="7" style="1" customWidth="1"/>
    <col min="10" max="10" width="9.28515625" style="1" customWidth="1"/>
    <col min="11" max="11" width="7" style="1" customWidth="1"/>
    <col min="12" max="12" width="15.85546875" style="1" customWidth="1"/>
    <col min="13" max="13" width="7.7109375" style="1" customWidth="1"/>
    <col min="14" max="14" width="12.5703125" style="1" customWidth="1"/>
    <col min="15" max="16" width="11.42578125" style="1" customWidth="1"/>
    <col min="17" max="17" width="8" style="1" customWidth="1"/>
    <col min="18" max="18" width="20.28515625" style="1" customWidth="1"/>
    <col min="19" max="19" width="10.140625" style="1" customWidth="1"/>
    <col min="20" max="20" width="9" style="1" customWidth="1"/>
    <col min="21" max="21" width="12.140625" style="1" customWidth="1"/>
    <col min="22" max="22" width="11.5703125" style="1" customWidth="1"/>
    <col min="23" max="24" width="9" style="1" hidden="1" customWidth="1"/>
    <col min="25" max="25" width="9.140625" style="1" customWidth="1"/>
    <col min="257" max="257" width="22.5703125" customWidth="1"/>
    <col min="258" max="258" width="8.7109375" customWidth="1"/>
    <col min="259" max="259" width="8.5703125" customWidth="1"/>
    <col min="260" max="260" width="7.7109375" customWidth="1"/>
    <col min="261" max="261" width="7.28515625" customWidth="1"/>
    <col min="262" max="262" width="10.140625" customWidth="1"/>
    <col min="263" max="264" width="0" hidden="1" customWidth="1"/>
    <col min="265" max="265" width="7" customWidth="1"/>
    <col min="266" max="266" width="9.28515625" customWidth="1"/>
    <col min="267" max="267" width="7" customWidth="1"/>
    <col min="268" max="268" width="15.85546875" customWidth="1"/>
    <col min="269" max="269" width="7.7109375" customWidth="1"/>
    <col min="270" max="270" width="12.5703125" customWidth="1"/>
    <col min="271" max="272" width="11.42578125" customWidth="1"/>
    <col min="273" max="273" width="8" customWidth="1"/>
    <col min="274" max="274" width="20.28515625" customWidth="1"/>
    <col min="275" max="275" width="10.140625" customWidth="1"/>
    <col min="276" max="276" width="9" customWidth="1"/>
    <col min="277" max="277" width="12.140625" customWidth="1"/>
    <col min="278" max="278" width="11.5703125" customWidth="1"/>
    <col min="279" max="280" width="0" hidden="1" customWidth="1"/>
    <col min="281" max="281" width="9.140625" customWidth="1"/>
    <col min="513" max="513" width="22.5703125" customWidth="1"/>
    <col min="514" max="514" width="8.7109375" customWidth="1"/>
    <col min="515" max="515" width="8.5703125" customWidth="1"/>
    <col min="516" max="516" width="7.7109375" customWidth="1"/>
    <col min="517" max="517" width="7.28515625" customWidth="1"/>
    <col min="518" max="518" width="10.140625" customWidth="1"/>
    <col min="519" max="520" width="0" hidden="1" customWidth="1"/>
    <col min="521" max="521" width="7" customWidth="1"/>
    <col min="522" max="522" width="9.28515625" customWidth="1"/>
    <col min="523" max="523" width="7" customWidth="1"/>
    <col min="524" max="524" width="15.85546875" customWidth="1"/>
    <col min="525" max="525" width="7.7109375" customWidth="1"/>
    <col min="526" max="526" width="12.5703125" customWidth="1"/>
    <col min="527" max="528" width="11.42578125" customWidth="1"/>
    <col min="529" max="529" width="8" customWidth="1"/>
    <col min="530" max="530" width="20.28515625" customWidth="1"/>
    <col min="531" max="531" width="10.140625" customWidth="1"/>
    <col min="532" max="532" width="9" customWidth="1"/>
    <col min="533" max="533" width="12.140625" customWidth="1"/>
    <col min="534" max="534" width="11.5703125" customWidth="1"/>
    <col min="535" max="536" width="0" hidden="1" customWidth="1"/>
    <col min="537" max="537" width="9.140625" customWidth="1"/>
    <col min="769" max="769" width="22.5703125" customWidth="1"/>
    <col min="770" max="770" width="8.7109375" customWidth="1"/>
    <col min="771" max="771" width="8.5703125" customWidth="1"/>
    <col min="772" max="772" width="7.7109375" customWidth="1"/>
    <col min="773" max="773" width="7.28515625" customWidth="1"/>
    <col min="774" max="774" width="10.140625" customWidth="1"/>
    <col min="775" max="776" width="0" hidden="1" customWidth="1"/>
    <col min="777" max="777" width="7" customWidth="1"/>
    <col min="778" max="778" width="9.28515625" customWidth="1"/>
    <col min="779" max="779" width="7" customWidth="1"/>
    <col min="780" max="780" width="15.85546875" customWidth="1"/>
    <col min="781" max="781" width="7.7109375" customWidth="1"/>
    <col min="782" max="782" width="12.5703125" customWidth="1"/>
    <col min="783" max="784" width="11.42578125" customWidth="1"/>
    <col min="785" max="785" width="8" customWidth="1"/>
    <col min="786" max="786" width="20.28515625" customWidth="1"/>
    <col min="787" max="787" width="10.140625" customWidth="1"/>
    <col min="788" max="788" width="9" customWidth="1"/>
    <col min="789" max="789" width="12.140625" customWidth="1"/>
    <col min="790" max="790" width="11.5703125" customWidth="1"/>
    <col min="791" max="792" width="0" hidden="1" customWidth="1"/>
    <col min="793" max="793" width="9.140625" customWidth="1"/>
    <col min="1025" max="1025" width="22.5703125" customWidth="1"/>
    <col min="1026" max="1026" width="8.7109375" customWidth="1"/>
    <col min="1027" max="1027" width="8.5703125" customWidth="1"/>
    <col min="1028" max="1028" width="7.7109375" customWidth="1"/>
    <col min="1029" max="1029" width="7.28515625" customWidth="1"/>
    <col min="1030" max="1030" width="10.140625" customWidth="1"/>
    <col min="1031" max="1032" width="0" hidden="1" customWidth="1"/>
    <col min="1033" max="1033" width="7" customWidth="1"/>
    <col min="1034" max="1034" width="9.28515625" customWidth="1"/>
    <col min="1035" max="1035" width="7" customWidth="1"/>
    <col min="1036" max="1036" width="15.85546875" customWidth="1"/>
    <col min="1037" max="1037" width="7.7109375" customWidth="1"/>
    <col min="1038" max="1038" width="12.5703125" customWidth="1"/>
    <col min="1039" max="1040" width="11.42578125" customWidth="1"/>
    <col min="1041" max="1041" width="8" customWidth="1"/>
    <col min="1042" max="1042" width="20.28515625" customWidth="1"/>
    <col min="1043" max="1043" width="10.140625" customWidth="1"/>
    <col min="1044" max="1044" width="9" customWidth="1"/>
    <col min="1045" max="1045" width="12.140625" customWidth="1"/>
    <col min="1046" max="1046" width="11.5703125" customWidth="1"/>
    <col min="1047" max="1048" width="0" hidden="1" customWidth="1"/>
    <col min="1049" max="1049" width="9.140625" customWidth="1"/>
    <col min="1281" max="1281" width="22.5703125" customWidth="1"/>
    <col min="1282" max="1282" width="8.7109375" customWidth="1"/>
    <col min="1283" max="1283" width="8.5703125" customWidth="1"/>
    <col min="1284" max="1284" width="7.7109375" customWidth="1"/>
    <col min="1285" max="1285" width="7.28515625" customWidth="1"/>
    <col min="1286" max="1286" width="10.140625" customWidth="1"/>
    <col min="1287" max="1288" width="0" hidden="1" customWidth="1"/>
    <col min="1289" max="1289" width="7" customWidth="1"/>
    <col min="1290" max="1290" width="9.28515625" customWidth="1"/>
    <col min="1291" max="1291" width="7" customWidth="1"/>
    <col min="1292" max="1292" width="15.85546875" customWidth="1"/>
    <col min="1293" max="1293" width="7.7109375" customWidth="1"/>
    <col min="1294" max="1294" width="12.5703125" customWidth="1"/>
    <col min="1295" max="1296" width="11.42578125" customWidth="1"/>
    <col min="1297" max="1297" width="8" customWidth="1"/>
    <col min="1298" max="1298" width="20.28515625" customWidth="1"/>
    <col min="1299" max="1299" width="10.140625" customWidth="1"/>
    <col min="1300" max="1300" width="9" customWidth="1"/>
    <col min="1301" max="1301" width="12.140625" customWidth="1"/>
    <col min="1302" max="1302" width="11.5703125" customWidth="1"/>
    <col min="1303" max="1304" width="0" hidden="1" customWidth="1"/>
    <col min="1305" max="1305" width="9.140625" customWidth="1"/>
    <col min="1537" max="1537" width="22.5703125" customWidth="1"/>
    <col min="1538" max="1538" width="8.7109375" customWidth="1"/>
    <col min="1539" max="1539" width="8.5703125" customWidth="1"/>
    <col min="1540" max="1540" width="7.7109375" customWidth="1"/>
    <col min="1541" max="1541" width="7.28515625" customWidth="1"/>
    <col min="1542" max="1542" width="10.140625" customWidth="1"/>
    <col min="1543" max="1544" width="0" hidden="1" customWidth="1"/>
    <col min="1545" max="1545" width="7" customWidth="1"/>
    <col min="1546" max="1546" width="9.28515625" customWidth="1"/>
    <col min="1547" max="1547" width="7" customWidth="1"/>
    <col min="1548" max="1548" width="15.85546875" customWidth="1"/>
    <col min="1549" max="1549" width="7.7109375" customWidth="1"/>
    <col min="1550" max="1550" width="12.5703125" customWidth="1"/>
    <col min="1551" max="1552" width="11.42578125" customWidth="1"/>
    <col min="1553" max="1553" width="8" customWidth="1"/>
    <col min="1554" max="1554" width="20.28515625" customWidth="1"/>
    <col min="1555" max="1555" width="10.140625" customWidth="1"/>
    <col min="1556" max="1556" width="9" customWidth="1"/>
    <col min="1557" max="1557" width="12.140625" customWidth="1"/>
    <col min="1558" max="1558" width="11.5703125" customWidth="1"/>
    <col min="1559" max="1560" width="0" hidden="1" customWidth="1"/>
    <col min="1561" max="1561" width="9.140625" customWidth="1"/>
    <col min="1793" max="1793" width="22.5703125" customWidth="1"/>
    <col min="1794" max="1794" width="8.7109375" customWidth="1"/>
    <col min="1795" max="1795" width="8.5703125" customWidth="1"/>
    <col min="1796" max="1796" width="7.7109375" customWidth="1"/>
    <col min="1797" max="1797" width="7.28515625" customWidth="1"/>
    <col min="1798" max="1798" width="10.140625" customWidth="1"/>
    <col min="1799" max="1800" width="0" hidden="1" customWidth="1"/>
    <col min="1801" max="1801" width="7" customWidth="1"/>
    <col min="1802" max="1802" width="9.28515625" customWidth="1"/>
    <col min="1803" max="1803" width="7" customWidth="1"/>
    <col min="1804" max="1804" width="15.85546875" customWidth="1"/>
    <col min="1805" max="1805" width="7.7109375" customWidth="1"/>
    <col min="1806" max="1806" width="12.5703125" customWidth="1"/>
    <col min="1807" max="1808" width="11.42578125" customWidth="1"/>
    <col min="1809" max="1809" width="8" customWidth="1"/>
    <col min="1810" max="1810" width="20.28515625" customWidth="1"/>
    <col min="1811" max="1811" width="10.140625" customWidth="1"/>
    <col min="1812" max="1812" width="9" customWidth="1"/>
    <col min="1813" max="1813" width="12.140625" customWidth="1"/>
    <col min="1814" max="1814" width="11.5703125" customWidth="1"/>
    <col min="1815" max="1816" width="0" hidden="1" customWidth="1"/>
    <col min="1817" max="1817" width="9.140625" customWidth="1"/>
    <col min="2049" max="2049" width="22.5703125" customWidth="1"/>
    <col min="2050" max="2050" width="8.7109375" customWidth="1"/>
    <col min="2051" max="2051" width="8.5703125" customWidth="1"/>
    <col min="2052" max="2052" width="7.7109375" customWidth="1"/>
    <col min="2053" max="2053" width="7.28515625" customWidth="1"/>
    <col min="2054" max="2054" width="10.140625" customWidth="1"/>
    <col min="2055" max="2056" width="0" hidden="1" customWidth="1"/>
    <col min="2057" max="2057" width="7" customWidth="1"/>
    <col min="2058" max="2058" width="9.28515625" customWidth="1"/>
    <col min="2059" max="2059" width="7" customWidth="1"/>
    <col min="2060" max="2060" width="15.85546875" customWidth="1"/>
    <col min="2061" max="2061" width="7.7109375" customWidth="1"/>
    <col min="2062" max="2062" width="12.5703125" customWidth="1"/>
    <col min="2063" max="2064" width="11.42578125" customWidth="1"/>
    <col min="2065" max="2065" width="8" customWidth="1"/>
    <col min="2066" max="2066" width="20.28515625" customWidth="1"/>
    <col min="2067" max="2067" width="10.140625" customWidth="1"/>
    <col min="2068" max="2068" width="9" customWidth="1"/>
    <col min="2069" max="2069" width="12.140625" customWidth="1"/>
    <col min="2070" max="2070" width="11.5703125" customWidth="1"/>
    <col min="2071" max="2072" width="0" hidden="1" customWidth="1"/>
    <col min="2073" max="2073" width="9.140625" customWidth="1"/>
    <col min="2305" max="2305" width="22.5703125" customWidth="1"/>
    <col min="2306" max="2306" width="8.7109375" customWidth="1"/>
    <col min="2307" max="2307" width="8.5703125" customWidth="1"/>
    <col min="2308" max="2308" width="7.7109375" customWidth="1"/>
    <col min="2309" max="2309" width="7.28515625" customWidth="1"/>
    <col min="2310" max="2310" width="10.140625" customWidth="1"/>
    <col min="2311" max="2312" width="0" hidden="1" customWidth="1"/>
    <col min="2313" max="2313" width="7" customWidth="1"/>
    <col min="2314" max="2314" width="9.28515625" customWidth="1"/>
    <col min="2315" max="2315" width="7" customWidth="1"/>
    <col min="2316" max="2316" width="15.85546875" customWidth="1"/>
    <col min="2317" max="2317" width="7.7109375" customWidth="1"/>
    <col min="2318" max="2318" width="12.5703125" customWidth="1"/>
    <col min="2319" max="2320" width="11.42578125" customWidth="1"/>
    <col min="2321" max="2321" width="8" customWidth="1"/>
    <col min="2322" max="2322" width="20.28515625" customWidth="1"/>
    <col min="2323" max="2323" width="10.140625" customWidth="1"/>
    <col min="2324" max="2324" width="9" customWidth="1"/>
    <col min="2325" max="2325" width="12.140625" customWidth="1"/>
    <col min="2326" max="2326" width="11.5703125" customWidth="1"/>
    <col min="2327" max="2328" width="0" hidden="1" customWidth="1"/>
    <col min="2329" max="2329" width="9.140625" customWidth="1"/>
    <col min="2561" max="2561" width="22.5703125" customWidth="1"/>
    <col min="2562" max="2562" width="8.7109375" customWidth="1"/>
    <col min="2563" max="2563" width="8.5703125" customWidth="1"/>
    <col min="2564" max="2564" width="7.7109375" customWidth="1"/>
    <col min="2565" max="2565" width="7.28515625" customWidth="1"/>
    <col min="2566" max="2566" width="10.140625" customWidth="1"/>
    <col min="2567" max="2568" width="0" hidden="1" customWidth="1"/>
    <col min="2569" max="2569" width="7" customWidth="1"/>
    <col min="2570" max="2570" width="9.28515625" customWidth="1"/>
    <col min="2571" max="2571" width="7" customWidth="1"/>
    <col min="2572" max="2572" width="15.85546875" customWidth="1"/>
    <col min="2573" max="2573" width="7.7109375" customWidth="1"/>
    <col min="2574" max="2574" width="12.5703125" customWidth="1"/>
    <col min="2575" max="2576" width="11.42578125" customWidth="1"/>
    <col min="2577" max="2577" width="8" customWidth="1"/>
    <col min="2578" max="2578" width="20.28515625" customWidth="1"/>
    <col min="2579" max="2579" width="10.140625" customWidth="1"/>
    <col min="2580" max="2580" width="9" customWidth="1"/>
    <col min="2581" max="2581" width="12.140625" customWidth="1"/>
    <col min="2582" max="2582" width="11.5703125" customWidth="1"/>
    <col min="2583" max="2584" width="0" hidden="1" customWidth="1"/>
    <col min="2585" max="2585" width="9.140625" customWidth="1"/>
    <col min="2817" max="2817" width="22.5703125" customWidth="1"/>
    <col min="2818" max="2818" width="8.7109375" customWidth="1"/>
    <col min="2819" max="2819" width="8.5703125" customWidth="1"/>
    <col min="2820" max="2820" width="7.7109375" customWidth="1"/>
    <col min="2821" max="2821" width="7.28515625" customWidth="1"/>
    <col min="2822" max="2822" width="10.140625" customWidth="1"/>
    <col min="2823" max="2824" width="0" hidden="1" customWidth="1"/>
    <col min="2825" max="2825" width="7" customWidth="1"/>
    <col min="2826" max="2826" width="9.28515625" customWidth="1"/>
    <col min="2827" max="2827" width="7" customWidth="1"/>
    <col min="2828" max="2828" width="15.85546875" customWidth="1"/>
    <col min="2829" max="2829" width="7.7109375" customWidth="1"/>
    <col min="2830" max="2830" width="12.5703125" customWidth="1"/>
    <col min="2831" max="2832" width="11.42578125" customWidth="1"/>
    <col min="2833" max="2833" width="8" customWidth="1"/>
    <col min="2834" max="2834" width="20.28515625" customWidth="1"/>
    <col min="2835" max="2835" width="10.140625" customWidth="1"/>
    <col min="2836" max="2836" width="9" customWidth="1"/>
    <col min="2837" max="2837" width="12.140625" customWidth="1"/>
    <col min="2838" max="2838" width="11.5703125" customWidth="1"/>
    <col min="2839" max="2840" width="0" hidden="1" customWidth="1"/>
    <col min="2841" max="2841" width="9.140625" customWidth="1"/>
    <col min="3073" max="3073" width="22.5703125" customWidth="1"/>
    <col min="3074" max="3074" width="8.7109375" customWidth="1"/>
    <col min="3075" max="3075" width="8.5703125" customWidth="1"/>
    <col min="3076" max="3076" width="7.7109375" customWidth="1"/>
    <col min="3077" max="3077" width="7.28515625" customWidth="1"/>
    <col min="3078" max="3078" width="10.140625" customWidth="1"/>
    <col min="3079" max="3080" width="0" hidden="1" customWidth="1"/>
    <col min="3081" max="3081" width="7" customWidth="1"/>
    <col min="3082" max="3082" width="9.28515625" customWidth="1"/>
    <col min="3083" max="3083" width="7" customWidth="1"/>
    <col min="3084" max="3084" width="15.85546875" customWidth="1"/>
    <col min="3085" max="3085" width="7.7109375" customWidth="1"/>
    <col min="3086" max="3086" width="12.5703125" customWidth="1"/>
    <col min="3087" max="3088" width="11.42578125" customWidth="1"/>
    <col min="3089" max="3089" width="8" customWidth="1"/>
    <col min="3090" max="3090" width="20.28515625" customWidth="1"/>
    <col min="3091" max="3091" width="10.140625" customWidth="1"/>
    <col min="3092" max="3092" width="9" customWidth="1"/>
    <col min="3093" max="3093" width="12.140625" customWidth="1"/>
    <col min="3094" max="3094" width="11.5703125" customWidth="1"/>
    <col min="3095" max="3096" width="0" hidden="1" customWidth="1"/>
    <col min="3097" max="3097" width="9.140625" customWidth="1"/>
    <col min="3329" max="3329" width="22.5703125" customWidth="1"/>
    <col min="3330" max="3330" width="8.7109375" customWidth="1"/>
    <col min="3331" max="3331" width="8.5703125" customWidth="1"/>
    <col min="3332" max="3332" width="7.7109375" customWidth="1"/>
    <col min="3333" max="3333" width="7.28515625" customWidth="1"/>
    <col min="3334" max="3334" width="10.140625" customWidth="1"/>
    <col min="3335" max="3336" width="0" hidden="1" customWidth="1"/>
    <col min="3337" max="3337" width="7" customWidth="1"/>
    <col min="3338" max="3338" width="9.28515625" customWidth="1"/>
    <col min="3339" max="3339" width="7" customWidth="1"/>
    <col min="3340" max="3340" width="15.85546875" customWidth="1"/>
    <col min="3341" max="3341" width="7.7109375" customWidth="1"/>
    <col min="3342" max="3342" width="12.5703125" customWidth="1"/>
    <col min="3343" max="3344" width="11.42578125" customWidth="1"/>
    <col min="3345" max="3345" width="8" customWidth="1"/>
    <col min="3346" max="3346" width="20.28515625" customWidth="1"/>
    <col min="3347" max="3347" width="10.140625" customWidth="1"/>
    <col min="3348" max="3348" width="9" customWidth="1"/>
    <col min="3349" max="3349" width="12.140625" customWidth="1"/>
    <col min="3350" max="3350" width="11.5703125" customWidth="1"/>
    <col min="3351" max="3352" width="0" hidden="1" customWidth="1"/>
    <col min="3353" max="3353" width="9.140625" customWidth="1"/>
    <col min="3585" max="3585" width="22.5703125" customWidth="1"/>
    <col min="3586" max="3586" width="8.7109375" customWidth="1"/>
    <col min="3587" max="3587" width="8.5703125" customWidth="1"/>
    <col min="3588" max="3588" width="7.7109375" customWidth="1"/>
    <col min="3589" max="3589" width="7.28515625" customWidth="1"/>
    <col min="3590" max="3590" width="10.140625" customWidth="1"/>
    <col min="3591" max="3592" width="0" hidden="1" customWidth="1"/>
    <col min="3593" max="3593" width="7" customWidth="1"/>
    <col min="3594" max="3594" width="9.28515625" customWidth="1"/>
    <col min="3595" max="3595" width="7" customWidth="1"/>
    <col min="3596" max="3596" width="15.85546875" customWidth="1"/>
    <col min="3597" max="3597" width="7.7109375" customWidth="1"/>
    <col min="3598" max="3598" width="12.5703125" customWidth="1"/>
    <col min="3599" max="3600" width="11.42578125" customWidth="1"/>
    <col min="3601" max="3601" width="8" customWidth="1"/>
    <col min="3602" max="3602" width="20.28515625" customWidth="1"/>
    <col min="3603" max="3603" width="10.140625" customWidth="1"/>
    <col min="3604" max="3604" width="9" customWidth="1"/>
    <col min="3605" max="3605" width="12.140625" customWidth="1"/>
    <col min="3606" max="3606" width="11.5703125" customWidth="1"/>
    <col min="3607" max="3608" width="0" hidden="1" customWidth="1"/>
    <col min="3609" max="3609" width="9.140625" customWidth="1"/>
    <col min="3841" max="3841" width="22.5703125" customWidth="1"/>
    <col min="3842" max="3842" width="8.7109375" customWidth="1"/>
    <col min="3843" max="3843" width="8.5703125" customWidth="1"/>
    <col min="3844" max="3844" width="7.7109375" customWidth="1"/>
    <col min="3845" max="3845" width="7.28515625" customWidth="1"/>
    <col min="3846" max="3846" width="10.140625" customWidth="1"/>
    <col min="3847" max="3848" width="0" hidden="1" customWidth="1"/>
    <col min="3849" max="3849" width="7" customWidth="1"/>
    <col min="3850" max="3850" width="9.28515625" customWidth="1"/>
    <col min="3851" max="3851" width="7" customWidth="1"/>
    <col min="3852" max="3852" width="15.85546875" customWidth="1"/>
    <col min="3853" max="3853" width="7.7109375" customWidth="1"/>
    <col min="3854" max="3854" width="12.5703125" customWidth="1"/>
    <col min="3855" max="3856" width="11.42578125" customWidth="1"/>
    <col min="3857" max="3857" width="8" customWidth="1"/>
    <col min="3858" max="3858" width="20.28515625" customWidth="1"/>
    <col min="3859" max="3859" width="10.140625" customWidth="1"/>
    <col min="3860" max="3860" width="9" customWidth="1"/>
    <col min="3861" max="3861" width="12.140625" customWidth="1"/>
    <col min="3862" max="3862" width="11.5703125" customWidth="1"/>
    <col min="3863" max="3864" width="0" hidden="1" customWidth="1"/>
    <col min="3865" max="3865" width="9.140625" customWidth="1"/>
    <col min="4097" max="4097" width="22.5703125" customWidth="1"/>
    <col min="4098" max="4098" width="8.7109375" customWidth="1"/>
    <col min="4099" max="4099" width="8.5703125" customWidth="1"/>
    <col min="4100" max="4100" width="7.7109375" customWidth="1"/>
    <col min="4101" max="4101" width="7.28515625" customWidth="1"/>
    <col min="4102" max="4102" width="10.140625" customWidth="1"/>
    <col min="4103" max="4104" width="0" hidden="1" customWidth="1"/>
    <col min="4105" max="4105" width="7" customWidth="1"/>
    <col min="4106" max="4106" width="9.28515625" customWidth="1"/>
    <col min="4107" max="4107" width="7" customWidth="1"/>
    <col min="4108" max="4108" width="15.85546875" customWidth="1"/>
    <col min="4109" max="4109" width="7.7109375" customWidth="1"/>
    <col min="4110" max="4110" width="12.5703125" customWidth="1"/>
    <col min="4111" max="4112" width="11.42578125" customWidth="1"/>
    <col min="4113" max="4113" width="8" customWidth="1"/>
    <col min="4114" max="4114" width="20.28515625" customWidth="1"/>
    <col min="4115" max="4115" width="10.140625" customWidth="1"/>
    <col min="4116" max="4116" width="9" customWidth="1"/>
    <col min="4117" max="4117" width="12.140625" customWidth="1"/>
    <col min="4118" max="4118" width="11.5703125" customWidth="1"/>
    <col min="4119" max="4120" width="0" hidden="1" customWidth="1"/>
    <col min="4121" max="4121" width="9.140625" customWidth="1"/>
    <col min="4353" max="4353" width="22.5703125" customWidth="1"/>
    <col min="4354" max="4354" width="8.7109375" customWidth="1"/>
    <col min="4355" max="4355" width="8.5703125" customWidth="1"/>
    <col min="4356" max="4356" width="7.7109375" customWidth="1"/>
    <col min="4357" max="4357" width="7.28515625" customWidth="1"/>
    <col min="4358" max="4358" width="10.140625" customWidth="1"/>
    <col min="4359" max="4360" width="0" hidden="1" customWidth="1"/>
    <col min="4361" max="4361" width="7" customWidth="1"/>
    <col min="4362" max="4362" width="9.28515625" customWidth="1"/>
    <col min="4363" max="4363" width="7" customWidth="1"/>
    <col min="4364" max="4364" width="15.85546875" customWidth="1"/>
    <col min="4365" max="4365" width="7.7109375" customWidth="1"/>
    <col min="4366" max="4366" width="12.5703125" customWidth="1"/>
    <col min="4367" max="4368" width="11.42578125" customWidth="1"/>
    <col min="4369" max="4369" width="8" customWidth="1"/>
    <col min="4370" max="4370" width="20.28515625" customWidth="1"/>
    <col min="4371" max="4371" width="10.140625" customWidth="1"/>
    <col min="4372" max="4372" width="9" customWidth="1"/>
    <col min="4373" max="4373" width="12.140625" customWidth="1"/>
    <col min="4374" max="4374" width="11.5703125" customWidth="1"/>
    <col min="4375" max="4376" width="0" hidden="1" customWidth="1"/>
    <col min="4377" max="4377" width="9.140625" customWidth="1"/>
    <col min="4609" max="4609" width="22.5703125" customWidth="1"/>
    <col min="4610" max="4610" width="8.7109375" customWidth="1"/>
    <col min="4611" max="4611" width="8.5703125" customWidth="1"/>
    <col min="4612" max="4612" width="7.7109375" customWidth="1"/>
    <col min="4613" max="4613" width="7.28515625" customWidth="1"/>
    <col min="4614" max="4614" width="10.140625" customWidth="1"/>
    <col min="4615" max="4616" width="0" hidden="1" customWidth="1"/>
    <col min="4617" max="4617" width="7" customWidth="1"/>
    <col min="4618" max="4618" width="9.28515625" customWidth="1"/>
    <col min="4619" max="4619" width="7" customWidth="1"/>
    <col min="4620" max="4620" width="15.85546875" customWidth="1"/>
    <col min="4621" max="4621" width="7.7109375" customWidth="1"/>
    <col min="4622" max="4622" width="12.5703125" customWidth="1"/>
    <col min="4623" max="4624" width="11.42578125" customWidth="1"/>
    <col min="4625" max="4625" width="8" customWidth="1"/>
    <col min="4626" max="4626" width="20.28515625" customWidth="1"/>
    <col min="4627" max="4627" width="10.140625" customWidth="1"/>
    <col min="4628" max="4628" width="9" customWidth="1"/>
    <col min="4629" max="4629" width="12.140625" customWidth="1"/>
    <col min="4630" max="4630" width="11.5703125" customWidth="1"/>
    <col min="4631" max="4632" width="0" hidden="1" customWidth="1"/>
    <col min="4633" max="4633" width="9.140625" customWidth="1"/>
    <col min="4865" max="4865" width="22.5703125" customWidth="1"/>
    <col min="4866" max="4866" width="8.7109375" customWidth="1"/>
    <col min="4867" max="4867" width="8.5703125" customWidth="1"/>
    <col min="4868" max="4868" width="7.7109375" customWidth="1"/>
    <col min="4869" max="4869" width="7.28515625" customWidth="1"/>
    <col min="4870" max="4870" width="10.140625" customWidth="1"/>
    <col min="4871" max="4872" width="0" hidden="1" customWidth="1"/>
    <col min="4873" max="4873" width="7" customWidth="1"/>
    <col min="4874" max="4874" width="9.28515625" customWidth="1"/>
    <col min="4875" max="4875" width="7" customWidth="1"/>
    <col min="4876" max="4876" width="15.85546875" customWidth="1"/>
    <col min="4877" max="4877" width="7.7109375" customWidth="1"/>
    <col min="4878" max="4878" width="12.5703125" customWidth="1"/>
    <col min="4879" max="4880" width="11.42578125" customWidth="1"/>
    <col min="4881" max="4881" width="8" customWidth="1"/>
    <col min="4882" max="4882" width="20.28515625" customWidth="1"/>
    <col min="4883" max="4883" width="10.140625" customWidth="1"/>
    <col min="4884" max="4884" width="9" customWidth="1"/>
    <col min="4885" max="4885" width="12.140625" customWidth="1"/>
    <col min="4886" max="4886" width="11.5703125" customWidth="1"/>
    <col min="4887" max="4888" width="0" hidden="1" customWidth="1"/>
    <col min="4889" max="4889" width="9.140625" customWidth="1"/>
    <col min="5121" max="5121" width="22.5703125" customWidth="1"/>
    <col min="5122" max="5122" width="8.7109375" customWidth="1"/>
    <col min="5123" max="5123" width="8.5703125" customWidth="1"/>
    <col min="5124" max="5124" width="7.7109375" customWidth="1"/>
    <col min="5125" max="5125" width="7.28515625" customWidth="1"/>
    <col min="5126" max="5126" width="10.140625" customWidth="1"/>
    <col min="5127" max="5128" width="0" hidden="1" customWidth="1"/>
    <col min="5129" max="5129" width="7" customWidth="1"/>
    <col min="5130" max="5130" width="9.28515625" customWidth="1"/>
    <col min="5131" max="5131" width="7" customWidth="1"/>
    <col min="5132" max="5132" width="15.85546875" customWidth="1"/>
    <col min="5133" max="5133" width="7.7109375" customWidth="1"/>
    <col min="5134" max="5134" width="12.5703125" customWidth="1"/>
    <col min="5135" max="5136" width="11.42578125" customWidth="1"/>
    <col min="5137" max="5137" width="8" customWidth="1"/>
    <col min="5138" max="5138" width="20.28515625" customWidth="1"/>
    <col min="5139" max="5139" width="10.140625" customWidth="1"/>
    <col min="5140" max="5140" width="9" customWidth="1"/>
    <col min="5141" max="5141" width="12.140625" customWidth="1"/>
    <col min="5142" max="5142" width="11.5703125" customWidth="1"/>
    <col min="5143" max="5144" width="0" hidden="1" customWidth="1"/>
    <col min="5145" max="5145" width="9.140625" customWidth="1"/>
    <col min="5377" max="5377" width="22.5703125" customWidth="1"/>
    <col min="5378" max="5378" width="8.7109375" customWidth="1"/>
    <col min="5379" max="5379" width="8.5703125" customWidth="1"/>
    <col min="5380" max="5380" width="7.7109375" customWidth="1"/>
    <col min="5381" max="5381" width="7.28515625" customWidth="1"/>
    <col min="5382" max="5382" width="10.140625" customWidth="1"/>
    <col min="5383" max="5384" width="0" hidden="1" customWidth="1"/>
    <col min="5385" max="5385" width="7" customWidth="1"/>
    <col min="5386" max="5386" width="9.28515625" customWidth="1"/>
    <col min="5387" max="5387" width="7" customWidth="1"/>
    <col min="5388" max="5388" width="15.85546875" customWidth="1"/>
    <col min="5389" max="5389" width="7.7109375" customWidth="1"/>
    <col min="5390" max="5390" width="12.5703125" customWidth="1"/>
    <col min="5391" max="5392" width="11.42578125" customWidth="1"/>
    <col min="5393" max="5393" width="8" customWidth="1"/>
    <col min="5394" max="5394" width="20.28515625" customWidth="1"/>
    <col min="5395" max="5395" width="10.140625" customWidth="1"/>
    <col min="5396" max="5396" width="9" customWidth="1"/>
    <col min="5397" max="5397" width="12.140625" customWidth="1"/>
    <col min="5398" max="5398" width="11.5703125" customWidth="1"/>
    <col min="5399" max="5400" width="0" hidden="1" customWidth="1"/>
    <col min="5401" max="5401" width="9.140625" customWidth="1"/>
    <col min="5633" max="5633" width="22.5703125" customWidth="1"/>
    <col min="5634" max="5634" width="8.7109375" customWidth="1"/>
    <col min="5635" max="5635" width="8.5703125" customWidth="1"/>
    <col min="5636" max="5636" width="7.7109375" customWidth="1"/>
    <col min="5637" max="5637" width="7.28515625" customWidth="1"/>
    <col min="5638" max="5638" width="10.140625" customWidth="1"/>
    <col min="5639" max="5640" width="0" hidden="1" customWidth="1"/>
    <col min="5641" max="5641" width="7" customWidth="1"/>
    <col min="5642" max="5642" width="9.28515625" customWidth="1"/>
    <col min="5643" max="5643" width="7" customWidth="1"/>
    <col min="5644" max="5644" width="15.85546875" customWidth="1"/>
    <col min="5645" max="5645" width="7.7109375" customWidth="1"/>
    <col min="5646" max="5646" width="12.5703125" customWidth="1"/>
    <col min="5647" max="5648" width="11.42578125" customWidth="1"/>
    <col min="5649" max="5649" width="8" customWidth="1"/>
    <col min="5650" max="5650" width="20.28515625" customWidth="1"/>
    <col min="5651" max="5651" width="10.140625" customWidth="1"/>
    <col min="5652" max="5652" width="9" customWidth="1"/>
    <col min="5653" max="5653" width="12.140625" customWidth="1"/>
    <col min="5654" max="5654" width="11.5703125" customWidth="1"/>
    <col min="5655" max="5656" width="0" hidden="1" customWidth="1"/>
    <col min="5657" max="5657" width="9.140625" customWidth="1"/>
    <col min="5889" max="5889" width="22.5703125" customWidth="1"/>
    <col min="5890" max="5890" width="8.7109375" customWidth="1"/>
    <col min="5891" max="5891" width="8.5703125" customWidth="1"/>
    <col min="5892" max="5892" width="7.7109375" customWidth="1"/>
    <col min="5893" max="5893" width="7.28515625" customWidth="1"/>
    <col min="5894" max="5894" width="10.140625" customWidth="1"/>
    <col min="5895" max="5896" width="0" hidden="1" customWidth="1"/>
    <col min="5897" max="5897" width="7" customWidth="1"/>
    <col min="5898" max="5898" width="9.28515625" customWidth="1"/>
    <col min="5899" max="5899" width="7" customWidth="1"/>
    <col min="5900" max="5900" width="15.85546875" customWidth="1"/>
    <col min="5901" max="5901" width="7.7109375" customWidth="1"/>
    <col min="5902" max="5902" width="12.5703125" customWidth="1"/>
    <col min="5903" max="5904" width="11.42578125" customWidth="1"/>
    <col min="5905" max="5905" width="8" customWidth="1"/>
    <col min="5906" max="5906" width="20.28515625" customWidth="1"/>
    <col min="5907" max="5907" width="10.140625" customWidth="1"/>
    <col min="5908" max="5908" width="9" customWidth="1"/>
    <col min="5909" max="5909" width="12.140625" customWidth="1"/>
    <col min="5910" max="5910" width="11.5703125" customWidth="1"/>
    <col min="5911" max="5912" width="0" hidden="1" customWidth="1"/>
    <col min="5913" max="5913" width="9.140625" customWidth="1"/>
    <col min="6145" max="6145" width="22.5703125" customWidth="1"/>
    <col min="6146" max="6146" width="8.7109375" customWidth="1"/>
    <col min="6147" max="6147" width="8.5703125" customWidth="1"/>
    <col min="6148" max="6148" width="7.7109375" customWidth="1"/>
    <col min="6149" max="6149" width="7.28515625" customWidth="1"/>
    <col min="6150" max="6150" width="10.140625" customWidth="1"/>
    <col min="6151" max="6152" width="0" hidden="1" customWidth="1"/>
    <col min="6153" max="6153" width="7" customWidth="1"/>
    <col min="6154" max="6154" width="9.28515625" customWidth="1"/>
    <col min="6155" max="6155" width="7" customWidth="1"/>
    <col min="6156" max="6156" width="15.85546875" customWidth="1"/>
    <col min="6157" max="6157" width="7.7109375" customWidth="1"/>
    <col min="6158" max="6158" width="12.5703125" customWidth="1"/>
    <col min="6159" max="6160" width="11.42578125" customWidth="1"/>
    <col min="6161" max="6161" width="8" customWidth="1"/>
    <col min="6162" max="6162" width="20.28515625" customWidth="1"/>
    <col min="6163" max="6163" width="10.140625" customWidth="1"/>
    <col min="6164" max="6164" width="9" customWidth="1"/>
    <col min="6165" max="6165" width="12.140625" customWidth="1"/>
    <col min="6166" max="6166" width="11.5703125" customWidth="1"/>
    <col min="6167" max="6168" width="0" hidden="1" customWidth="1"/>
    <col min="6169" max="6169" width="9.140625" customWidth="1"/>
    <col min="6401" max="6401" width="22.5703125" customWidth="1"/>
    <col min="6402" max="6402" width="8.7109375" customWidth="1"/>
    <col min="6403" max="6403" width="8.5703125" customWidth="1"/>
    <col min="6404" max="6404" width="7.7109375" customWidth="1"/>
    <col min="6405" max="6405" width="7.28515625" customWidth="1"/>
    <col min="6406" max="6406" width="10.140625" customWidth="1"/>
    <col min="6407" max="6408" width="0" hidden="1" customWidth="1"/>
    <col min="6409" max="6409" width="7" customWidth="1"/>
    <col min="6410" max="6410" width="9.28515625" customWidth="1"/>
    <col min="6411" max="6411" width="7" customWidth="1"/>
    <col min="6412" max="6412" width="15.85546875" customWidth="1"/>
    <col min="6413" max="6413" width="7.7109375" customWidth="1"/>
    <col min="6414" max="6414" width="12.5703125" customWidth="1"/>
    <col min="6415" max="6416" width="11.42578125" customWidth="1"/>
    <col min="6417" max="6417" width="8" customWidth="1"/>
    <col min="6418" max="6418" width="20.28515625" customWidth="1"/>
    <col min="6419" max="6419" width="10.140625" customWidth="1"/>
    <col min="6420" max="6420" width="9" customWidth="1"/>
    <col min="6421" max="6421" width="12.140625" customWidth="1"/>
    <col min="6422" max="6422" width="11.5703125" customWidth="1"/>
    <col min="6423" max="6424" width="0" hidden="1" customWidth="1"/>
    <col min="6425" max="6425" width="9.140625" customWidth="1"/>
    <col min="6657" max="6657" width="22.5703125" customWidth="1"/>
    <col min="6658" max="6658" width="8.7109375" customWidth="1"/>
    <col min="6659" max="6659" width="8.5703125" customWidth="1"/>
    <col min="6660" max="6660" width="7.7109375" customWidth="1"/>
    <col min="6661" max="6661" width="7.28515625" customWidth="1"/>
    <col min="6662" max="6662" width="10.140625" customWidth="1"/>
    <col min="6663" max="6664" width="0" hidden="1" customWidth="1"/>
    <col min="6665" max="6665" width="7" customWidth="1"/>
    <col min="6666" max="6666" width="9.28515625" customWidth="1"/>
    <col min="6667" max="6667" width="7" customWidth="1"/>
    <col min="6668" max="6668" width="15.85546875" customWidth="1"/>
    <col min="6669" max="6669" width="7.7109375" customWidth="1"/>
    <col min="6670" max="6670" width="12.5703125" customWidth="1"/>
    <col min="6671" max="6672" width="11.42578125" customWidth="1"/>
    <col min="6673" max="6673" width="8" customWidth="1"/>
    <col min="6674" max="6674" width="20.28515625" customWidth="1"/>
    <col min="6675" max="6675" width="10.140625" customWidth="1"/>
    <col min="6676" max="6676" width="9" customWidth="1"/>
    <col min="6677" max="6677" width="12.140625" customWidth="1"/>
    <col min="6678" max="6678" width="11.5703125" customWidth="1"/>
    <col min="6679" max="6680" width="0" hidden="1" customWidth="1"/>
    <col min="6681" max="6681" width="9.140625" customWidth="1"/>
    <col min="6913" max="6913" width="22.5703125" customWidth="1"/>
    <col min="6914" max="6914" width="8.7109375" customWidth="1"/>
    <col min="6915" max="6915" width="8.5703125" customWidth="1"/>
    <col min="6916" max="6916" width="7.7109375" customWidth="1"/>
    <col min="6917" max="6917" width="7.28515625" customWidth="1"/>
    <col min="6918" max="6918" width="10.140625" customWidth="1"/>
    <col min="6919" max="6920" width="0" hidden="1" customWidth="1"/>
    <col min="6921" max="6921" width="7" customWidth="1"/>
    <col min="6922" max="6922" width="9.28515625" customWidth="1"/>
    <col min="6923" max="6923" width="7" customWidth="1"/>
    <col min="6924" max="6924" width="15.85546875" customWidth="1"/>
    <col min="6925" max="6925" width="7.7109375" customWidth="1"/>
    <col min="6926" max="6926" width="12.5703125" customWidth="1"/>
    <col min="6927" max="6928" width="11.42578125" customWidth="1"/>
    <col min="6929" max="6929" width="8" customWidth="1"/>
    <col min="6930" max="6930" width="20.28515625" customWidth="1"/>
    <col min="6931" max="6931" width="10.140625" customWidth="1"/>
    <col min="6932" max="6932" width="9" customWidth="1"/>
    <col min="6933" max="6933" width="12.140625" customWidth="1"/>
    <col min="6934" max="6934" width="11.5703125" customWidth="1"/>
    <col min="6935" max="6936" width="0" hidden="1" customWidth="1"/>
    <col min="6937" max="6937" width="9.140625" customWidth="1"/>
    <col min="7169" max="7169" width="22.5703125" customWidth="1"/>
    <col min="7170" max="7170" width="8.7109375" customWidth="1"/>
    <col min="7171" max="7171" width="8.5703125" customWidth="1"/>
    <col min="7172" max="7172" width="7.7109375" customWidth="1"/>
    <col min="7173" max="7173" width="7.28515625" customWidth="1"/>
    <col min="7174" max="7174" width="10.140625" customWidth="1"/>
    <col min="7175" max="7176" width="0" hidden="1" customWidth="1"/>
    <col min="7177" max="7177" width="7" customWidth="1"/>
    <col min="7178" max="7178" width="9.28515625" customWidth="1"/>
    <col min="7179" max="7179" width="7" customWidth="1"/>
    <col min="7180" max="7180" width="15.85546875" customWidth="1"/>
    <col min="7181" max="7181" width="7.7109375" customWidth="1"/>
    <col min="7182" max="7182" width="12.5703125" customWidth="1"/>
    <col min="7183" max="7184" width="11.42578125" customWidth="1"/>
    <col min="7185" max="7185" width="8" customWidth="1"/>
    <col min="7186" max="7186" width="20.28515625" customWidth="1"/>
    <col min="7187" max="7187" width="10.140625" customWidth="1"/>
    <col min="7188" max="7188" width="9" customWidth="1"/>
    <col min="7189" max="7189" width="12.140625" customWidth="1"/>
    <col min="7190" max="7190" width="11.5703125" customWidth="1"/>
    <col min="7191" max="7192" width="0" hidden="1" customWidth="1"/>
    <col min="7193" max="7193" width="9.140625" customWidth="1"/>
    <col min="7425" max="7425" width="22.5703125" customWidth="1"/>
    <col min="7426" max="7426" width="8.7109375" customWidth="1"/>
    <col min="7427" max="7427" width="8.5703125" customWidth="1"/>
    <col min="7428" max="7428" width="7.7109375" customWidth="1"/>
    <col min="7429" max="7429" width="7.28515625" customWidth="1"/>
    <col min="7430" max="7430" width="10.140625" customWidth="1"/>
    <col min="7431" max="7432" width="0" hidden="1" customWidth="1"/>
    <col min="7433" max="7433" width="7" customWidth="1"/>
    <col min="7434" max="7434" width="9.28515625" customWidth="1"/>
    <col min="7435" max="7435" width="7" customWidth="1"/>
    <col min="7436" max="7436" width="15.85546875" customWidth="1"/>
    <col min="7437" max="7437" width="7.7109375" customWidth="1"/>
    <col min="7438" max="7438" width="12.5703125" customWidth="1"/>
    <col min="7439" max="7440" width="11.42578125" customWidth="1"/>
    <col min="7441" max="7441" width="8" customWidth="1"/>
    <col min="7442" max="7442" width="20.28515625" customWidth="1"/>
    <col min="7443" max="7443" width="10.140625" customWidth="1"/>
    <col min="7444" max="7444" width="9" customWidth="1"/>
    <col min="7445" max="7445" width="12.140625" customWidth="1"/>
    <col min="7446" max="7446" width="11.5703125" customWidth="1"/>
    <col min="7447" max="7448" width="0" hidden="1" customWidth="1"/>
    <col min="7449" max="7449" width="9.140625" customWidth="1"/>
    <col min="7681" max="7681" width="22.5703125" customWidth="1"/>
    <col min="7682" max="7682" width="8.7109375" customWidth="1"/>
    <col min="7683" max="7683" width="8.5703125" customWidth="1"/>
    <col min="7684" max="7684" width="7.7109375" customWidth="1"/>
    <col min="7685" max="7685" width="7.28515625" customWidth="1"/>
    <col min="7686" max="7686" width="10.140625" customWidth="1"/>
    <col min="7687" max="7688" width="0" hidden="1" customWidth="1"/>
    <col min="7689" max="7689" width="7" customWidth="1"/>
    <col min="7690" max="7690" width="9.28515625" customWidth="1"/>
    <col min="7691" max="7691" width="7" customWidth="1"/>
    <col min="7692" max="7692" width="15.85546875" customWidth="1"/>
    <col min="7693" max="7693" width="7.7109375" customWidth="1"/>
    <col min="7694" max="7694" width="12.5703125" customWidth="1"/>
    <col min="7695" max="7696" width="11.42578125" customWidth="1"/>
    <col min="7697" max="7697" width="8" customWidth="1"/>
    <col min="7698" max="7698" width="20.28515625" customWidth="1"/>
    <col min="7699" max="7699" width="10.140625" customWidth="1"/>
    <col min="7700" max="7700" width="9" customWidth="1"/>
    <col min="7701" max="7701" width="12.140625" customWidth="1"/>
    <col min="7702" max="7702" width="11.5703125" customWidth="1"/>
    <col min="7703" max="7704" width="0" hidden="1" customWidth="1"/>
    <col min="7705" max="7705" width="9.140625" customWidth="1"/>
    <col min="7937" max="7937" width="22.5703125" customWidth="1"/>
    <col min="7938" max="7938" width="8.7109375" customWidth="1"/>
    <col min="7939" max="7939" width="8.5703125" customWidth="1"/>
    <col min="7940" max="7940" width="7.7109375" customWidth="1"/>
    <col min="7941" max="7941" width="7.28515625" customWidth="1"/>
    <col min="7942" max="7942" width="10.140625" customWidth="1"/>
    <col min="7943" max="7944" width="0" hidden="1" customWidth="1"/>
    <col min="7945" max="7945" width="7" customWidth="1"/>
    <col min="7946" max="7946" width="9.28515625" customWidth="1"/>
    <col min="7947" max="7947" width="7" customWidth="1"/>
    <col min="7948" max="7948" width="15.85546875" customWidth="1"/>
    <col min="7949" max="7949" width="7.7109375" customWidth="1"/>
    <col min="7950" max="7950" width="12.5703125" customWidth="1"/>
    <col min="7951" max="7952" width="11.42578125" customWidth="1"/>
    <col min="7953" max="7953" width="8" customWidth="1"/>
    <col min="7954" max="7954" width="20.28515625" customWidth="1"/>
    <col min="7955" max="7955" width="10.140625" customWidth="1"/>
    <col min="7956" max="7956" width="9" customWidth="1"/>
    <col min="7957" max="7957" width="12.140625" customWidth="1"/>
    <col min="7958" max="7958" width="11.5703125" customWidth="1"/>
    <col min="7959" max="7960" width="0" hidden="1" customWidth="1"/>
    <col min="7961" max="7961" width="9.140625" customWidth="1"/>
    <col min="8193" max="8193" width="22.5703125" customWidth="1"/>
    <col min="8194" max="8194" width="8.7109375" customWidth="1"/>
    <col min="8195" max="8195" width="8.5703125" customWidth="1"/>
    <col min="8196" max="8196" width="7.7109375" customWidth="1"/>
    <col min="8197" max="8197" width="7.28515625" customWidth="1"/>
    <col min="8198" max="8198" width="10.140625" customWidth="1"/>
    <col min="8199" max="8200" width="0" hidden="1" customWidth="1"/>
    <col min="8201" max="8201" width="7" customWidth="1"/>
    <col min="8202" max="8202" width="9.28515625" customWidth="1"/>
    <col min="8203" max="8203" width="7" customWidth="1"/>
    <col min="8204" max="8204" width="15.85546875" customWidth="1"/>
    <col min="8205" max="8205" width="7.7109375" customWidth="1"/>
    <col min="8206" max="8206" width="12.5703125" customWidth="1"/>
    <col min="8207" max="8208" width="11.42578125" customWidth="1"/>
    <col min="8209" max="8209" width="8" customWidth="1"/>
    <col min="8210" max="8210" width="20.28515625" customWidth="1"/>
    <col min="8211" max="8211" width="10.140625" customWidth="1"/>
    <col min="8212" max="8212" width="9" customWidth="1"/>
    <col min="8213" max="8213" width="12.140625" customWidth="1"/>
    <col min="8214" max="8214" width="11.5703125" customWidth="1"/>
    <col min="8215" max="8216" width="0" hidden="1" customWidth="1"/>
    <col min="8217" max="8217" width="9.140625" customWidth="1"/>
    <col min="8449" max="8449" width="22.5703125" customWidth="1"/>
    <col min="8450" max="8450" width="8.7109375" customWidth="1"/>
    <col min="8451" max="8451" width="8.5703125" customWidth="1"/>
    <col min="8452" max="8452" width="7.7109375" customWidth="1"/>
    <col min="8453" max="8453" width="7.28515625" customWidth="1"/>
    <col min="8454" max="8454" width="10.140625" customWidth="1"/>
    <col min="8455" max="8456" width="0" hidden="1" customWidth="1"/>
    <col min="8457" max="8457" width="7" customWidth="1"/>
    <col min="8458" max="8458" width="9.28515625" customWidth="1"/>
    <col min="8459" max="8459" width="7" customWidth="1"/>
    <col min="8460" max="8460" width="15.85546875" customWidth="1"/>
    <col min="8461" max="8461" width="7.7109375" customWidth="1"/>
    <col min="8462" max="8462" width="12.5703125" customWidth="1"/>
    <col min="8463" max="8464" width="11.42578125" customWidth="1"/>
    <col min="8465" max="8465" width="8" customWidth="1"/>
    <col min="8466" max="8466" width="20.28515625" customWidth="1"/>
    <col min="8467" max="8467" width="10.140625" customWidth="1"/>
    <col min="8468" max="8468" width="9" customWidth="1"/>
    <col min="8469" max="8469" width="12.140625" customWidth="1"/>
    <col min="8470" max="8470" width="11.5703125" customWidth="1"/>
    <col min="8471" max="8472" width="0" hidden="1" customWidth="1"/>
    <col min="8473" max="8473" width="9.140625" customWidth="1"/>
    <col min="8705" max="8705" width="22.5703125" customWidth="1"/>
    <col min="8706" max="8706" width="8.7109375" customWidth="1"/>
    <col min="8707" max="8707" width="8.5703125" customWidth="1"/>
    <col min="8708" max="8708" width="7.7109375" customWidth="1"/>
    <col min="8709" max="8709" width="7.28515625" customWidth="1"/>
    <col min="8710" max="8710" width="10.140625" customWidth="1"/>
    <col min="8711" max="8712" width="0" hidden="1" customWidth="1"/>
    <col min="8713" max="8713" width="7" customWidth="1"/>
    <col min="8714" max="8714" width="9.28515625" customWidth="1"/>
    <col min="8715" max="8715" width="7" customWidth="1"/>
    <col min="8716" max="8716" width="15.85546875" customWidth="1"/>
    <col min="8717" max="8717" width="7.7109375" customWidth="1"/>
    <col min="8718" max="8718" width="12.5703125" customWidth="1"/>
    <col min="8719" max="8720" width="11.42578125" customWidth="1"/>
    <col min="8721" max="8721" width="8" customWidth="1"/>
    <col min="8722" max="8722" width="20.28515625" customWidth="1"/>
    <col min="8723" max="8723" width="10.140625" customWidth="1"/>
    <col min="8724" max="8724" width="9" customWidth="1"/>
    <col min="8725" max="8725" width="12.140625" customWidth="1"/>
    <col min="8726" max="8726" width="11.5703125" customWidth="1"/>
    <col min="8727" max="8728" width="0" hidden="1" customWidth="1"/>
    <col min="8729" max="8729" width="9.140625" customWidth="1"/>
    <col min="8961" max="8961" width="22.5703125" customWidth="1"/>
    <col min="8962" max="8962" width="8.7109375" customWidth="1"/>
    <col min="8963" max="8963" width="8.5703125" customWidth="1"/>
    <col min="8964" max="8964" width="7.7109375" customWidth="1"/>
    <col min="8965" max="8965" width="7.28515625" customWidth="1"/>
    <col min="8966" max="8966" width="10.140625" customWidth="1"/>
    <col min="8967" max="8968" width="0" hidden="1" customWidth="1"/>
    <col min="8969" max="8969" width="7" customWidth="1"/>
    <col min="8970" max="8970" width="9.28515625" customWidth="1"/>
    <col min="8971" max="8971" width="7" customWidth="1"/>
    <col min="8972" max="8972" width="15.85546875" customWidth="1"/>
    <col min="8973" max="8973" width="7.7109375" customWidth="1"/>
    <col min="8974" max="8974" width="12.5703125" customWidth="1"/>
    <col min="8975" max="8976" width="11.42578125" customWidth="1"/>
    <col min="8977" max="8977" width="8" customWidth="1"/>
    <col min="8978" max="8978" width="20.28515625" customWidth="1"/>
    <col min="8979" max="8979" width="10.140625" customWidth="1"/>
    <col min="8980" max="8980" width="9" customWidth="1"/>
    <col min="8981" max="8981" width="12.140625" customWidth="1"/>
    <col min="8982" max="8982" width="11.5703125" customWidth="1"/>
    <col min="8983" max="8984" width="0" hidden="1" customWidth="1"/>
    <col min="8985" max="8985" width="9.140625" customWidth="1"/>
    <col min="9217" max="9217" width="22.5703125" customWidth="1"/>
    <col min="9218" max="9218" width="8.7109375" customWidth="1"/>
    <col min="9219" max="9219" width="8.5703125" customWidth="1"/>
    <col min="9220" max="9220" width="7.7109375" customWidth="1"/>
    <col min="9221" max="9221" width="7.28515625" customWidth="1"/>
    <col min="9222" max="9222" width="10.140625" customWidth="1"/>
    <col min="9223" max="9224" width="0" hidden="1" customWidth="1"/>
    <col min="9225" max="9225" width="7" customWidth="1"/>
    <col min="9226" max="9226" width="9.28515625" customWidth="1"/>
    <col min="9227" max="9227" width="7" customWidth="1"/>
    <col min="9228" max="9228" width="15.85546875" customWidth="1"/>
    <col min="9229" max="9229" width="7.7109375" customWidth="1"/>
    <col min="9230" max="9230" width="12.5703125" customWidth="1"/>
    <col min="9231" max="9232" width="11.42578125" customWidth="1"/>
    <col min="9233" max="9233" width="8" customWidth="1"/>
    <col min="9234" max="9234" width="20.28515625" customWidth="1"/>
    <col min="9235" max="9235" width="10.140625" customWidth="1"/>
    <col min="9236" max="9236" width="9" customWidth="1"/>
    <col min="9237" max="9237" width="12.140625" customWidth="1"/>
    <col min="9238" max="9238" width="11.5703125" customWidth="1"/>
    <col min="9239" max="9240" width="0" hidden="1" customWidth="1"/>
    <col min="9241" max="9241" width="9.140625" customWidth="1"/>
    <col min="9473" max="9473" width="22.5703125" customWidth="1"/>
    <col min="9474" max="9474" width="8.7109375" customWidth="1"/>
    <col min="9475" max="9475" width="8.5703125" customWidth="1"/>
    <col min="9476" max="9476" width="7.7109375" customWidth="1"/>
    <col min="9477" max="9477" width="7.28515625" customWidth="1"/>
    <col min="9478" max="9478" width="10.140625" customWidth="1"/>
    <col min="9479" max="9480" width="0" hidden="1" customWidth="1"/>
    <col min="9481" max="9481" width="7" customWidth="1"/>
    <col min="9482" max="9482" width="9.28515625" customWidth="1"/>
    <col min="9483" max="9483" width="7" customWidth="1"/>
    <col min="9484" max="9484" width="15.85546875" customWidth="1"/>
    <col min="9485" max="9485" width="7.7109375" customWidth="1"/>
    <col min="9486" max="9486" width="12.5703125" customWidth="1"/>
    <col min="9487" max="9488" width="11.42578125" customWidth="1"/>
    <col min="9489" max="9489" width="8" customWidth="1"/>
    <col min="9490" max="9490" width="20.28515625" customWidth="1"/>
    <col min="9491" max="9491" width="10.140625" customWidth="1"/>
    <col min="9492" max="9492" width="9" customWidth="1"/>
    <col min="9493" max="9493" width="12.140625" customWidth="1"/>
    <col min="9494" max="9494" width="11.5703125" customWidth="1"/>
    <col min="9495" max="9496" width="0" hidden="1" customWidth="1"/>
    <col min="9497" max="9497" width="9.140625" customWidth="1"/>
    <col min="9729" max="9729" width="22.5703125" customWidth="1"/>
    <col min="9730" max="9730" width="8.7109375" customWidth="1"/>
    <col min="9731" max="9731" width="8.5703125" customWidth="1"/>
    <col min="9732" max="9732" width="7.7109375" customWidth="1"/>
    <col min="9733" max="9733" width="7.28515625" customWidth="1"/>
    <col min="9734" max="9734" width="10.140625" customWidth="1"/>
    <col min="9735" max="9736" width="0" hidden="1" customWidth="1"/>
    <col min="9737" max="9737" width="7" customWidth="1"/>
    <col min="9738" max="9738" width="9.28515625" customWidth="1"/>
    <col min="9739" max="9739" width="7" customWidth="1"/>
    <col min="9740" max="9740" width="15.85546875" customWidth="1"/>
    <col min="9741" max="9741" width="7.7109375" customWidth="1"/>
    <col min="9742" max="9742" width="12.5703125" customWidth="1"/>
    <col min="9743" max="9744" width="11.42578125" customWidth="1"/>
    <col min="9745" max="9745" width="8" customWidth="1"/>
    <col min="9746" max="9746" width="20.28515625" customWidth="1"/>
    <col min="9747" max="9747" width="10.140625" customWidth="1"/>
    <col min="9748" max="9748" width="9" customWidth="1"/>
    <col min="9749" max="9749" width="12.140625" customWidth="1"/>
    <col min="9750" max="9750" width="11.5703125" customWidth="1"/>
    <col min="9751" max="9752" width="0" hidden="1" customWidth="1"/>
    <col min="9753" max="9753" width="9.140625" customWidth="1"/>
    <col min="9985" max="9985" width="22.5703125" customWidth="1"/>
    <col min="9986" max="9986" width="8.7109375" customWidth="1"/>
    <col min="9987" max="9987" width="8.5703125" customWidth="1"/>
    <col min="9988" max="9988" width="7.7109375" customWidth="1"/>
    <col min="9989" max="9989" width="7.28515625" customWidth="1"/>
    <col min="9990" max="9990" width="10.140625" customWidth="1"/>
    <col min="9991" max="9992" width="0" hidden="1" customWidth="1"/>
    <col min="9993" max="9993" width="7" customWidth="1"/>
    <col min="9994" max="9994" width="9.28515625" customWidth="1"/>
    <col min="9995" max="9995" width="7" customWidth="1"/>
    <col min="9996" max="9996" width="15.85546875" customWidth="1"/>
    <col min="9997" max="9997" width="7.7109375" customWidth="1"/>
    <col min="9998" max="9998" width="12.5703125" customWidth="1"/>
    <col min="9999" max="10000" width="11.42578125" customWidth="1"/>
    <col min="10001" max="10001" width="8" customWidth="1"/>
    <col min="10002" max="10002" width="20.28515625" customWidth="1"/>
    <col min="10003" max="10003" width="10.140625" customWidth="1"/>
    <col min="10004" max="10004" width="9" customWidth="1"/>
    <col min="10005" max="10005" width="12.140625" customWidth="1"/>
    <col min="10006" max="10006" width="11.5703125" customWidth="1"/>
    <col min="10007" max="10008" width="0" hidden="1" customWidth="1"/>
    <col min="10009" max="10009" width="9.140625" customWidth="1"/>
    <col min="10241" max="10241" width="22.5703125" customWidth="1"/>
    <col min="10242" max="10242" width="8.7109375" customWidth="1"/>
    <col min="10243" max="10243" width="8.5703125" customWidth="1"/>
    <col min="10244" max="10244" width="7.7109375" customWidth="1"/>
    <col min="10245" max="10245" width="7.28515625" customWidth="1"/>
    <col min="10246" max="10246" width="10.140625" customWidth="1"/>
    <col min="10247" max="10248" width="0" hidden="1" customWidth="1"/>
    <col min="10249" max="10249" width="7" customWidth="1"/>
    <col min="10250" max="10250" width="9.28515625" customWidth="1"/>
    <col min="10251" max="10251" width="7" customWidth="1"/>
    <col min="10252" max="10252" width="15.85546875" customWidth="1"/>
    <col min="10253" max="10253" width="7.7109375" customWidth="1"/>
    <col min="10254" max="10254" width="12.5703125" customWidth="1"/>
    <col min="10255" max="10256" width="11.42578125" customWidth="1"/>
    <col min="10257" max="10257" width="8" customWidth="1"/>
    <col min="10258" max="10258" width="20.28515625" customWidth="1"/>
    <col min="10259" max="10259" width="10.140625" customWidth="1"/>
    <col min="10260" max="10260" width="9" customWidth="1"/>
    <col min="10261" max="10261" width="12.140625" customWidth="1"/>
    <col min="10262" max="10262" width="11.5703125" customWidth="1"/>
    <col min="10263" max="10264" width="0" hidden="1" customWidth="1"/>
    <col min="10265" max="10265" width="9.140625" customWidth="1"/>
    <col min="10497" max="10497" width="22.5703125" customWidth="1"/>
    <col min="10498" max="10498" width="8.7109375" customWidth="1"/>
    <col min="10499" max="10499" width="8.5703125" customWidth="1"/>
    <col min="10500" max="10500" width="7.7109375" customWidth="1"/>
    <col min="10501" max="10501" width="7.28515625" customWidth="1"/>
    <col min="10502" max="10502" width="10.140625" customWidth="1"/>
    <col min="10503" max="10504" width="0" hidden="1" customWidth="1"/>
    <col min="10505" max="10505" width="7" customWidth="1"/>
    <col min="10506" max="10506" width="9.28515625" customWidth="1"/>
    <col min="10507" max="10507" width="7" customWidth="1"/>
    <col min="10508" max="10508" width="15.85546875" customWidth="1"/>
    <col min="10509" max="10509" width="7.7109375" customWidth="1"/>
    <col min="10510" max="10510" width="12.5703125" customWidth="1"/>
    <col min="10511" max="10512" width="11.42578125" customWidth="1"/>
    <col min="10513" max="10513" width="8" customWidth="1"/>
    <col min="10514" max="10514" width="20.28515625" customWidth="1"/>
    <col min="10515" max="10515" width="10.140625" customWidth="1"/>
    <col min="10516" max="10516" width="9" customWidth="1"/>
    <col min="10517" max="10517" width="12.140625" customWidth="1"/>
    <col min="10518" max="10518" width="11.5703125" customWidth="1"/>
    <col min="10519" max="10520" width="0" hidden="1" customWidth="1"/>
    <col min="10521" max="10521" width="9.140625" customWidth="1"/>
    <col min="10753" max="10753" width="22.5703125" customWidth="1"/>
    <col min="10754" max="10754" width="8.7109375" customWidth="1"/>
    <col min="10755" max="10755" width="8.5703125" customWidth="1"/>
    <col min="10756" max="10756" width="7.7109375" customWidth="1"/>
    <col min="10757" max="10757" width="7.28515625" customWidth="1"/>
    <col min="10758" max="10758" width="10.140625" customWidth="1"/>
    <col min="10759" max="10760" width="0" hidden="1" customWidth="1"/>
    <col min="10761" max="10761" width="7" customWidth="1"/>
    <col min="10762" max="10762" width="9.28515625" customWidth="1"/>
    <col min="10763" max="10763" width="7" customWidth="1"/>
    <col min="10764" max="10764" width="15.85546875" customWidth="1"/>
    <col min="10765" max="10765" width="7.7109375" customWidth="1"/>
    <col min="10766" max="10766" width="12.5703125" customWidth="1"/>
    <col min="10767" max="10768" width="11.42578125" customWidth="1"/>
    <col min="10769" max="10769" width="8" customWidth="1"/>
    <col min="10770" max="10770" width="20.28515625" customWidth="1"/>
    <col min="10771" max="10771" width="10.140625" customWidth="1"/>
    <col min="10772" max="10772" width="9" customWidth="1"/>
    <col min="10773" max="10773" width="12.140625" customWidth="1"/>
    <col min="10774" max="10774" width="11.5703125" customWidth="1"/>
    <col min="10775" max="10776" width="0" hidden="1" customWidth="1"/>
    <col min="10777" max="10777" width="9.140625" customWidth="1"/>
    <col min="11009" max="11009" width="22.5703125" customWidth="1"/>
    <col min="11010" max="11010" width="8.7109375" customWidth="1"/>
    <col min="11011" max="11011" width="8.5703125" customWidth="1"/>
    <col min="11012" max="11012" width="7.7109375" customWidth="1"/>
    <col min="11013" max="11013" width="7.28515625" customWidth="1"/>
    <col min="11014" max="11014" width="10.140625" customWidth="1"/>
    <col min="11015" max="11016" width="0" hidden="1" customWidth="1"/>
    <col min="11017" max="11017" width="7" customWidth="1"/>
    <col min="11018" max="11018" width="9.28515625" customWidth="1"/>
    <col min="11019" max="11019" width="7" customWidth="1"/>
    <col min="11020" max="11020" width="15.85546875" customWidth="1"/>
    <col min="11021" max="11021" width="7.7109375" customWidth="1"/>
    <col min="11022" max="11022" width="12.5703125" customWidth="1"/>
    <col min="11023" max="11024" width="11.42578125" customWidth="1"/>
    <col min="11025" max="11025" width="8" customWidth="1"/>
    <col min="11026" max="11026" width="20.28515625" customWidth="1"/>
    <col min="11027" max="11027" width="10.140625" customWidth="1"/>
    <col min="11028" max="11028" width="9" customWidth="1"/>
    <col min="11029" max="11029" width="12.140625" customWidth="1"/>
    <col min="11030" max="11030" width="11.5703125" customWidth="1"/>
    <col min="11031" max="11032" width="0" hidden="1" customWidth="1"/>
    <col min="11033" max="11033" width="9.140625" customWidth="1"/>
    <col min="11265" max="11265" width="22.5703125" customWidth="1"/>
    <col min="11266" max="11266" width="8.7109375" customWidth="1"/>
    <col min="11267" max="11267" width="8.5703125" customWidth="1"/>
    <col min="11268" max="11268" width="7.7109375" customWidth="1"/>
    <col min="11269" max="11269" width="7.28515625" customWidth="1"/>
    <col min="11270" max="11270" width="10.140625" customWidth="1"/>
    <col min="11271" max="11272" width="0" hidden="1" customWidth="1"/>
    <col min="11273" max="11273" width="7" customWidth="1"/>
    <col min="11274" max="11274" width="9.28515625" customWidth="1"/>
    <col min="11275" max="11275" width="7" customWidth="1"/>
    <col min="11276" max="11276" width="15.85546875" customWidth="1"/>
    <col min="11277" max="11277" width="7.7109375" customWidth="1"/>
    <col min="11278" max="11278" width="12.5703125" customWidth="1"/>
    <col min="11279" max="11280" width="11.42578125" customWidth="1"/>
    <col min="11281" max="11281" width="8" customWidth="1"/>
    <col min="11282" max="11282" width="20.28515625" customWidth="1"/>
    <col min="11283" max="11283" width="10.140625" customWidth="1"/>
    <col min="11284" max="11284" width="9" customWidth="1"/>
    <col min="11285" max="11285" width="12.140625" customWidth="1"/>
    <col min="11286" max="11286" width="11.5703125" customWidth="1"/>
    <col min="11287" max="11288" width="0" hidden="1" customWidth="1"/>
    <col min="11289" max="11289" width="9.140625" customWidth="1"/>
    <col min="11521" max="11521" width="22.5703125" customWidth="1"/>
    <col min="11522" max="11522" width="8.7109375" customWidth="1"/>
    <col min="11523" max="11523" width="8.5703125" customWidth="1"/>
    <col min="11524" max="11524" width="7.7109375" customWidth="1"/>
    <col min="11525" max="11525" width="7.28515625" customWidth="1"/>
    <col min="11526" max="11526" width="10.140625" customWidth="1"/>
    <col min="11527" max="11528" width="0" hidden="1" customWidth="1"/>
    <col min="11529" max="11529" width="7" customWidth="1"/>
    <col min="11530" max="11530" width="9.28515625" customWidth="1"/>
    <col min="11531" max="11531" width="7" customWidth="1"/>
    <col min="11532" max="11532" width="15.85546875" customWidth="1"/>
    <col min="11533" max="11533" width="7.7109375" customWidth="1"/>
    <col min="11534" max="11534" width="12.5703125" customWidth="1"/>
    <col min="11535" max="11536" width="11.42578125" customWidth="1"/>
    <col min="11537" max="11537" width="8" customWidth="1"/>
    <col min="11538" max="11538" width="20.28515625" customWidth="1"/>
    <col min="11539" max="11539" width="10.140625" customWidth="1"/>
    <col min="11540" max="11540" width="9" customWidth="1"/>
    <col min="11541" max="11541" width="12.140625" customWidth="1"/>
    <col min="11542" max="11542" width="11.5703125" customWidth="1"/>
    <col min="11543" max="11544" width="0" hidden="1" customWidth="1"/>
    <col min="11545" max="11545" width="9.140625" customWidth="1"/>
    <col min="11777" max="11777" width="22.5703125" customWidth="1"/>
    <col min="11778" max="11778" width="8.7109375" customWidth="1"/>
    <col min="11779" max="11779" width="8.5703125" customWidth="1"/>
    <col min="11780" max="11780" width="7.7109375" customWidth="1"/>
    <col min="11781" max="11781" width="7.28515625" customWidth="1"/>
    <col min="11782" max="11782" width="10.140625" customWidth="1"/>
    <col min="11783" max="11784" width="0" hidden="1" customWidth="1"/>
    <col min="11785" max="11785" width="7" customWidth="1"/>
    <col min="11786" max="11786" width="9.28515625" customWidth="1"/>
    <col min="11787" max="11787" width="7" customWidth="1"/>
    <col min="11788" max="11788" width="15.85546875" customWidth="1"/>
    <col min="11789" max="11789" width="7.7109375" customWidth="1"/>
    <col min="11790" max="11790" width="12.5703125" customWidth="1"/>
    <col min="11791" max="11792" width="11.42578125" customWidth="1"/>
    <col min="11793" max="11793" width="8" customWidth="1"/>
    <col min="11794" max="11794" width="20.28515625" customWidth="1"/>
    <col min="11795" max="11795" width="10.140625" customWidth="1"/>
    <col min="11796" max="11796" width="9" customWidth="1"/>
    <col min="11797" max="11797" width="12.140625" customWidth="1"/>
    <col min="11798" max="11798" width="11.5703125" customWidth="1"/>
    <col min="11799" max="11800" width="0" hidden="1" customWidth="1"/>
    <col min="11801" max="11801" width="9.140625" customWidth="1"/>
    <col min="12033" max="12033" width="22.5703125" customWidth="1"/>
    <col min="12034" max="12034" width="8.7109375" customWidth="1"/>
    <col min="12035" max="12035" width="8.5703125" customWidth="1"/>
    <col min="12036" max="12036" width="7.7109375" customWidth="1"/>
    <col min="12037" max="12037" width="7.28515625" customWidth="1"/>
    <col min="12038" max="12038" width="10.140625" customWidth="1"/>
    <col min="12039" max="12040" width="0" hidden="1" customWidth="1"/>
    <col min="12041" max="12041" width="7" customWidth="1"/>
    <col min="12042" max="12042" width="9.28515625" customWidth="1"/>
    <col min="12043" max="12043" width="7" customWidth="1"/>
    <col min="12044" max="12044" width="15.85546875" customWidth="1"/>
    <col min="12045" max="12045" width="7.7109375" customWidth="1"/>
    <col min="12046" max="12046" width="12.5703125" customWidth="1"/>
    <col min="12047" max="12048" width="11.42578125" customWidth="1"/>
    <col min="12049" max="12049" width="8" customWidth="1"/>
    <col min="12050" max="12050" width="20.28515625" customWidth="1"/>
    <col min="12051" max="12051" width="10.140625" customWidth="1"/>
    <col min="12052" max="12052" width="9" customWidth="1"/>
    <col min="12053" max="12053" width="12.140625" customWidth="1"/>
    <col min="12054" max="12054" width="11.5703125" customWidth="1"/>
    <col min="12055" max="12056" width="0" hidden="1" customWidth="1"/>
    <col min="12057" max="12057" width="9.140625" customWidth="1"/>
    <col min="12289" max="12289" width="22.5703125" customWidth="1"/>
    <col min="12290" max="12290" width="8.7109375" customWidth="1"/>
    <col min="12291" max="12291" width="8.5703125" customWidth="1"/>
    <col min="12292" max="12292" width="7.7109375" customWidth="1"/>
    <col min="12293" max="12293" width="7.28515625" customWidth="1"/>
    <col min="12294" max="12294" width="10.140625" customWidth="1"/>
    <col min="12295" max="12296" width="0" hidden="1" customWidth="1"/>
    <col min="12297" max="12297" width="7" customWidth="1"/>
    <col min="12298" max="12298" width="9.28515625" customWidth="1"/>
    <col min="12299" max="12299" width="7" customWidth="1"/>
    <col min="12300" max="12300" width="15.85546875" customWidth="1"/>
    <col min="12301" max="12301" width="7.7109375" customWidth="1"/>
    <col min="12302" max="12302" width="12.5703125" customWidth="1"/>
    <col min="12303" max="12304" width="11.42578125" customWidth="1"/>
    <col min="12305" max="12305" width="8" customWidth="1"/>
    <col min="12306" max="12306" width="20.28515625" customWidth="1"/>
    <col min="12307" max="12307" width="10.140625" customWidth="1"/>
    <col min="12308" max="12308" width="9" customWidth="1"/>
    <col min="12309" max="12309" width="12.140625" customWidth="1"/>
    <col min="12310" max="12310" width="11.5703125" customWidth="1"/>
    <col min="12311" max="12312" width="0" hidden="1" customWidth="1"/>
    <col min="12313" max="12313" width="9.140625" customWidth="1"/>
    <col min="12545" max="12545" width="22.5703125" customWidth="1"/>
    <col min="12546" max="12546" width="8.7109375" customWidth="1"/>
    <col min="12547" max="12547" width="8.5703125" customWidth="1"/>
    <col min="12548" max="12548" width="7.7109375" customWidth="1"/>
    <col min="12549" max="12549" width="7.28515625" customWidth="1"/>
    <col min="12550" max="12550" width="10.140625" customWidth="1"/>
    <col min="12551" max="12552" width="0" hidden="1" customWidth="1"/>
    <col min="12553" max="12553" width="7" customWidth="1"/>
    <col min="12554" max="12554" width="9.28515625" customWidth="1"/>
    <col min="12555" max="12555" width="7" customWidth="1"/>
    <col min="12556" max="12556" width="15.85546875" customWidth="1"/>
    <col min="12557" max="12557" width="7.7109375" customWidth="1"/>
    <col min="12558" max="12558" width="12.5703125" customWidth="1"/>
    <col min="12559" max="12560" width="11.42578125" customWidth="1"/>
    <col min="12561" max="12561" width="8" customWidth="1"/>
    <col min="12562" max="12562" width="20.28515625" customWidth="1"/>
    <col min="12563" max="12563" width="10.140625" customWidth="1"/>
    <col min="12564" max="12564" width="9" customWidth="1"/>
    <col min="12565" max="12565" width="12.140625" customWidth="1"/>
    <col min="12566" max="12566" width="11.5703125" customWidth="1"/>
    <col min="12567" max="12568" width="0" hidden="1" customWidth="1"/>
    <col min="12569" max="12569" width="9.140625" customWidth="1"/>
    <col min="12801" max="12801" width="22.5703125" customWidth="1"/>
    <col min="12802" max="12802" width="8.7109375" customWidth="1"/>
    <col min="12803" max="12803" width="8.5703125" customWidth="1"/>
    <col min="12804" max="12804" width="7.7109375" customWidth="1"/>
    <col min="12805" max="12805" width="7.28515625" customWidth="1"/>
    <col min="12806" max="12806" width="10.140625" customWidth="1"/>
    <col min="12807" max="12808" width="0" hidden="1" customWidth="1"/>
    <col min="12809" max="12809" width="7" customWidth="1"/>
    <col min="12810" max="12810" width="9.28515625" customWidth="1"/>
    <col min="12811" max="12811" width="7" customWidth="1"/>
    <col min="12812" max="12812" width="15.85546875" customWidth="1"/>
    <col min="12813" max="12813" width="7.7109375" customWidth="1"/>
    <col min="12814" max="12814" width="12.5703125" customWidth="1"/>
    <col min="12815" max="12816" width="11.42578125" customWidth="1"/>
    <col min="12817" max="12817" width="8" customWidth="1"/>
    <col min="12818" max="12818" width="20.28515625" customWidth="1"/>
    <col min="12819" max="12819" width="10.140625" customWidth="1"/>
    <col min="12820" max="12820" width="9" customWidth="1"/>
    <col min="12821" max="12821" width="12.140625" customWidth="1"/>
    <col min="12822" max="12822" width="11.5703125" customWidth="1"/>
    <col min="12823" max="12824" width="0" hidden="1" customWidth="1"/>
    <col min="12825" max="12825" width="9.140625" customWidth="1"/>
    <col min="13057" max="13057" width="22.5703125" customWidth="1"/>
    <col min="13058" max="13058" width="8.7109375" customWidth="1"/>
    <col min="13059" max="13059" width="8.5703125" customWidth="1"/>
    <col min="13060" max="13060" width="7.7109375" customWidth="1"/>
    <col min="13061" max="13061" width="7.28515625" customWidth="1"/>
    <col min="13062" max="13062" width="10.140625" customWidth="1"/>
    <col min="13063" max="13064" width="0" hidden="1" customWidth="1"/>
    <col min="13065" max="13065" width="7" customWidth="1"/>
    <col min="13066" max="13066" width="9.28515625" customWidth="1"/>
    <col min="13067" max="13067" width="7" customWidth="1"/>
    <col min="13068" max="13068" width="15.85546875" customWidth="1"/>
    <col min="13069" max="13069" width="7.7109375" customWidth="1"/>
    <col min="13070" max="13070" width="12.5703125" customWidth="1"/>
    <col min="13071" max="13072" width="11.42578125" customWidth="1"/>
    <col min="13073" max="13073" width="8" customWidth="1"/>
    <col min="13074" max="13074" width="20.28515625" customWidth="1"/>
    <col min="13075" max="13075" width="10.140625" customWidth="1"/>
    <col min="13076" max="13076" width="9" customWidth="1"/>
    <col min="13077" max="13077" width="12.140625" customWidth="1"/>
    <col min="13078" max="13078" width="11.5703125" customWidth="1"/>
    <col min="13079" max="13080" width="0" hidden="1" customWidth="1"/>
    <col min="13081" max="13081" width="9.140625" customWidth="1"/>
    <col min="13313" max="13313" width="22.5703125" customWidth="1"/>
    <col min="13314" max="13314" width="8.7109375" customWidth="1"/>
    <col min="13315" max="13315" width="8.5703125" customWidth="1"/>
    <col min="13316" max="13316" width="7.7109375" customWidth="1"/>
    <col min="13317" max="13317" width="7.28515625" customWidth="1"/>
    <col min="13318" max="13318" width="10.140625" customWidth="1"/>
    <col min="13319" max="13320" width="0" hidden="1" customWidth="1"/>
    <col min="13321" max="13321" width="7" customWidth="1"/>
    <col min="13322" max="13322" width="9.28515625" customWidth="1"/>
    <col min="13323" max="13323" width="7" customWidth="1"/>
    <col min="13324" max="13324" width="15.85546875" customWidth="1"/>
    <col min="13325" max="13325" width="7.7109375" customWidth="1"/>
    <col min="13326" max="13326" width="12.5703125" customWidth="1"/>
    <col min="13327" max="13328" width="11.42578125" customWidth="1"/>
    <col min="13329" max="13329" width="8" customWidth="1"/>
    <col min="13330" max="13330" width="20.28515625" customWidth="1"/>
    <col min="13331" max="13331" width="10.140625" customWidth="1"/>
    <col min="13332" max="13332" width="9" customWidth="1"/>
    <col min="13333" max="13333" width="12.140625" customWidth="1"/>
    <col min="13334" max="13334" width="11.5703125" customWidth="1"/>
    <col min="13335" max="13336" width="0" hidden="1" customWidth="1"/>
    <col min="13337" max="13337" width="9.140625" customWidth="1"/>
    <col min="13569" max="13569" width="22.5703125" customWidth="1"/>
    <col min="13570" max="13570" width="8.7109375" customWidth="1"/>
    <col min="13571" max="13571" width="8.5703125" customWidth="1"/>
    <col min="13572" max="13572" width="7.7109375" customWidth="1"/>
    <col min="13573" max="13573" width="7.28515625" customWidth="1"/>
    <col min="13574" max="13574" width="10.140625" customWidth="1"/>
    <col min="13575" max="13576" width="0" hidden="1" customWidth="1"/>
    <col min="13577" max="13577" width="7" customWidth="1"/>
    <col min="13578" max="13578" width="9.28515625" customWidth="1"/>
    <col min="13579" max="13579" width="7" customWidth="1"/>
    <col min="13580" max="13580" width="15.85546875" customWidth="1"/>
    <col min="13581" max="13581" width="7.7109375" customWidth="1"/>
    <col min="13582" max="13582" width="12.5703125" customWidth="1"/>
    <col min="13583" max="13584" width="11.42578125" customWidth="1"/>
    <col min="13585" max="13585" width="8" customWidth="1"/>
    <col min="13586" max="13586" width="20.28515625" customWidth="1"/>
    <col min="13587" max="13587" width="10.140625" customWidth="1"/>
    <col min="13588" max="13588" width="9" customWidth="1"/>
    <col min="13589" max="13589" width="12.140625" customWidth="1"/>
    <col min="13590" max="13590" width="11.5703125" customWidth="1"/>
    <col min="13591" max="13592" width="0" hidden="1" customWidth="1"/>
    <col min="13593" max="13593" width="9.140625" customWidth="1"/>
    <col min="13825" max="13825" width="22.5703125" customWidth="1"/>
    <col min="13826" max="13826" width="8.7109375" customWidth="1"/>
    <col min="13827" max="13827" width="8.5703125" customWidth="1"/>
    <col min="13828" max="13828" width="7.7109375" customWidth="1"/>
    <col min="13829" max="13829" width="7.28515625" customWidth="1"/>
    <col min="13830" max="13830" width="10.140625" customWidth="1"/>
    <col min="13831" max="13832" width="0" hidden="1" customWidth="1"/>
    <col min="13833" max="13833" width="7" customWidth="1"/>
    <col min="13834" max="13834" width="9.28515625" customWidth="1"/>
    <col min="13835" max="13835" width="7" customWidth="1"/>
    <col min="13836" max="13836" width="15.85546875" customWidth="1"/>
    <col min="13837" max="13837" width="7.7109375" customWidth="1"/>
    <col min="13838" max="13838" width="12.5703125" customWidth="1"/>
    <col min="13839" max="13840" width="11.42578125" customWidth="1"/>
    <col min="13841" max="13841" width="8" customWidth="1"/>
    <col min="13842" max="13842" width="20.28515625" customWidth="1"/>
    <col min="13843" max="13843" width="10.140625" customWidth="1"/>
    <col min="13844" max="13844" width="9" customWidth="1"/>
    <col min="13845" max="13845" width="12.140625" customWidth="1"/>
    <col min="13846" max="13846" width="11.5703125" customWidth="1"/>
    <col min="13847" max="13848" width="0" hidden="1" customWidth="1"/>
    <col min="13849" max="13849" width="9.140625" customWidth="1"/>
    <col min="14081" max="14081" width="22.5703125" customWidth="1"/>
    <col min="14082" max="14082" width="8.7109375" customWidth="1"/>
    <col min="14083" max="14083" width="8.5703125" customWidth="1"/>
    <col min="14084" max="14084" width="7.7109375" customWidth="1"/>
    <col min="14085" max="14085" width="7.28515625" customWidth="1"/>
    <col min="14086" max="14086" width="10.140625" customWidth="1"/>
    <col min="14087" max="14088" width="0" hidden="1" customWidth="1"/>
    <col min="14089" max="14089" width="7" customWidth="1"/>
    <col min="14090" max="14090" width="9.28515625" customWidth="1"/>
    <col min="14091" max="14091" width="7" customWidth="1"/>
    <col min="14092" max="14092" width="15.85546875" customWidth="1"/>
    <col min="14093" max="14093" width="7.7109375" customWidth="1"/>
    <col min="14094" max="14094" width="12.5703125" customWidth="1"/>
    <col min="14095" max="14096" width="11.42578125" customWidth="1"/>
    <col min="14097" max="14097" width="8" customWidth="1"/>
    <col min="14098" max="14098" width="20.28515625" customWidth="1"/>
    <col min="14099" max="14099" width="10.140625" customWidth="1"/>
    <col min="14100" max="14100" width="9" customWidth="1"/>
    <col min="14101" max="14101" width="12.140625" customWidth="1"/>
    <col min="14102" max="14102" width="11.5703125" customWidth="1"/>
    <col min="14103" max="14104" width="0" hidden="1" customWidth="1"/>
    <col min="14105" max="14105" width="9.140625" customWidth="1"/>
    <col min="14337" max="14337" width="22.5703125" customWidth="1"/>
    <col min="14338" max="14338" width="8.7109375" customWidth="1"/>
    <col min="14339" max="14339" width="8.5703125" customWidth="1"/>
    <col min="14340" max="14340" width="7.7109375" customWidth="1"/>
    <col min="14341" max="14341" width="7.28515625" customWidth="1"/>
    <col min="14342" max="14342" width="10.140625" customWidth="1"/>
    <col min="14343" max="14344" width="0" hidden="1" customWidth="1"/>
    <col min="14345" max="14345" width="7" customWidth="1"/>
    <col min="14346" max="14346" width="9.28515625" customWidth="1"/>
    <col min="14347" max="14347" width="7" customWidth="1"/>
    <col min="14348" max="14348" width="15.85546875" customWidth="1"/>
    <col min="14349" max="14349" width="7.7109375" customWidth="1"/>
    <col min="14350" max="14350" width="12.5703125" customWidth="1"/>
    <col min="14351" max="14352" width="11.42578125" customWidth="1"/>
    <col min="14353" max="14353" width="8" customWidth="1"/>
    <col min="14354" max="14354" width="20.28515625" customWidth="1"/>
    <col min="14355" max="14355" width="10.140625" customWidth="1"/>
    <col min="14356" max="14356" width="9" customWidth="1"/>
    <col min="14357" max="14357" width="12.140625" customWidth="1"/>
    <col min="14358" max="14358" width="11.5703125" customWidth="1"/>
    <col min="14359" max="14360" width="0" hidden="1" customWidth="1"/>
    <col min="14361" max="14361" width="9.140625" customWidth="1"/>
    <col min="14593" max="14593" width="22.5703125" customWidth="1"/>
    <col min="14594" max="14594" width="8.7109375" customWidth="1"/>
    <col min="14595" max="14595" width="8.5703125" customWidth="1"/>
    <col min="14596" max="14596" width="7.7109375" customWidth="1"/>
    <col min="14597" max="14597" width="7.28515625" customWidth="1"/>
    <col min="14598" max="14598" width="10.140625" customWidth="1"/>
    <col min="14599" max="14600" width="0" hidden="1" customWidth="1"/>
    <col min="14601" max="14601" width="7" customWidth="1"/>
    <col min="14602" max="14602" width="9.28515625" customWidth="1"/>
    <col min="14603" max="14603" width="7" customWidth="1"/>
    <col min="14604" max="14604" width="15.85546875" customWidth="1"/>
    <col min="14605" max="14605" width="7.7109375" customWidth="1"/>
    <col min="14606" max="14606" width="12.5703125" customWidth="1"/>
    <col min="14607" max="14608" width="11.42578125" customWidth="1"/>
    <col min="14609" max="14609" width="8" customWidth="1"/>
    <col min="14610" max="14610" width="20.28515625" customWidth="1"/>
    <col min="14611" max="14611" width="10.140625" customWidth="1"/>
    <col min="14612" max="14612" width="9" customWidth="1"/>
    <col min="14613" max="14613" width="12.140625" customWidth="1"/>
    <col min="14614" max="14614" width="11.5703125" customWidth="1"/>
    <col min="14615" max="14616" width="0" hidden="1" customWidth="1"/>
    <col min="14617" max="14617" width="9.140625" customWidth="1"/>
    <col min="14849" max="14849" width="22.5703125" customWidth="1"/>
    <col min="14850" max="14850" width="8.7109375" customWidth="1"/>
    <col min="14851" max="14851" width="8.5703125" customWidth="1"/>
    <col min="14852" max="14852" width="7.7109375" customWidth="1"/>
    <col min="14853" max="14853" width="7.28515625" customWidth="1"/>
    <col min="14854" max="14854" width="10.140625" customWidth="1"/>
    <col min="14855" max="14856" width="0" hidden="1" customWidth="1"/>
    <col min="14857" max="14857" width="7" customWidth="1"/>
    <col min="14858" max="14858" width="9.28515625" customWidth="1"/>
    <col min="14859" max="14859" width="7" customWidth="1"/>
    <col min="14860" max="14860" width="15.85546875" customWidth="1"/>
    <col min="14861" max="14861" width="7.7109375" customWidth="1"/>
    <col min="14862" max="14862" width="12.5703125" customWidth="1"/>
    <col min="14863" max="14864" width="11.42578125" customWidth="1"/>
    <col min="14865" max="14865" width="8" customWidth="1"/>
    <col min="14866" max="14866" width="20.28515625" customWidth="1"/>
    <col min="14867" max="14867" width="10.140625" customWidth="1"/>
    <col min="14868" max="14868" width="9" customWidth="1"/>
    <col min="14869" max="14869" width="12.140625" customWidth="1"/>
    <col min="14870" max="14870" width="11.5703125" customWidth="1"/>
    <col min="14871" max="14872" width="0" hidden="1" customWidth="1"/>
    <col min="14873" max="14873" width="9.140625" customWidth="1"/>
    <col min="15105" max="15105" width="22.5703125" customWidth="1"/>
    <col min="15106" max="15106" width="8.7109375" customWidth="1"/>
    <col min="15107" max="15107" width="8.5703125" customWidth="1"/>
    <col min="15108" max="15108" width="7.7109375" customWidth="1"/>
    <col min="15109" max="15109" width="7.28515625" customWidth="1"/>
    <col min="15110" max="15110" width="10.140625" customWidth="1"/>
    <col min="15111" max="15112" width="0" hidden="1" customWidth="1"/>
    <col min="15113" max="15113" width="7" customWidth="1"/>
    <col min="15114" max="15114" width="9.28515625" customWidth="1"/>
    <col min="15115" max="15115" width="7" customWidth="1"/>
    <col min="15116" max="15116" width="15.85546875" customWidth="1"/>
    <col min="15117" max="15117" width="7.7109375" customWidth="1"/>
    <col min="15118" max="15118" width="12.5703125" customWidth="1"/>
    <col min="15119" max="15120" width="11.42578125" customWidth="1"/>
    <col min="15121" max="15121" width="8" customWidth="1"/>
    <col min="15122" max="15122" width="20.28515625" customWidth="1"/>
    <col min="15123" max="15123" width="10.140625" customWidth="1"/>
    <col min="15124" max="15124" width="9" customWidth="1"/>
    <col min="15125" max="15125" width="12.140625" customWidth="1"/>
    <col min="15126" max="15126" width="11.5703125" customWidth="1"/>
    <col min="15127" max="15128" width="0" hidden="1" customWidth="1"/>
    <col min="15129" max="15129" width="9.140625" customWidth="1"/>
    <col min="15361" max="15361" width="22.5703125" customWidth="1"/>
    <col min="15362" max="15362" width="8.7109375" customWidth="1"/>
    <col min="15363" max="15363" width="8.5703125" customWidth="1"/>
    <col min="15364" max="15364" width="7.7109375" customWidth="1"/>
    <col min="15365" max="15365" width="7.28515625" customWidth="1"/>
    <col min="15366" max="15366" width="10.140625" customWidth="1"/>
    <col min="15367" max="15368" width="0" hidden="1" customWidth="1"/>
    <col min="15369" max="15369" width="7" customWidth="1"/>
    <col min="15370" max="15370" width="9.28515625" customWidth="1"/>
    <col min="15371" max="15371" width="7" customWidth="1"/>
    <col min="15372" max="15372" width="15.85546875" customWidth="1"/>
    <col min="15373" max="15373" width="7.7109375" customWidth="1"/>
    <col min="15374" max="15374" width="12.5703125" customWidth="1"/>
    <col min="15375" max="15376" width="11.42578125" customWidth="1"/>
    <col min="15377" max="15377" width="8" customWidth="1"/>
    <col min="15378" max="15378" width="20.28515625" customWidth="1"/>
    <col min="15379" max="15379" width="10.140625" customWidth="1"/>
    <col min="15380" max="15380" width="9" customWidth="1"/>
    <col min="15381" max="15381" width="12.140625" customWidth="1"/>
    <col min="15382" max="15382" width="11.5703125" customWidth="1"/>
    <col min="15383" max="15384" width="0" hidden="1" customWidth="1"/>
    <col min="15385" max="15385" width="9.140625" customWidth="1"/>
    <col min="15617" max="15617" width="22.5703125" customWidth="1"/>
    <col min="15618" max="15618" width="8.7109375" customWidth="1"/>
    <col min="15619" max="15619" width="8.5703125" customWidth="1"/>
    <col min="15620" max="15620" width="7.7109375" customWidth="1"/>
    <col min="15621" max="15621" width="7.28515625" customWidth="1"/>
    <col min="15622" max="15622" width="10.140625" customWidth="1"/>
    <col min="15623" max="15624" width="0" hidden="1" customWidth="1"/>
    <col min="15625" max="15625" width="7" customWidth="1"/>
    <col min="15626" max="15626" width="9.28515625" customWidth="1"/>
    <col min="15627" max="15627" width="7" customWidth="1"/>
    <col min="15628" max="15628" width="15.85546875" customWidth="1"/>
    <col min="15629" max="15629" width="7.7109375" customWidth="1"/>
    <col min="15630" max="15630" width="12.5703125" customWidth="1"/>
    <col min="15631" max="15632" width="11.42578125" customWidth="1"/>
    <col min="15633" max="15633" width="8" customWidth="1"/>
    <col min="15634" max="15634" width="20.28515625" customWidth="1"/>
    <col min="15635" max="15635" width="10.140625" customWidth="1"/>
    <col min="15636" max="15636" width="9" customWidth="1"/>
    <col min="15637" max="15637" width="12.140625" customWidth="1"/>
    <col min="15638" max="15638" width="11.5703125" customWidth="1"/>
    <col min="15639" max="15640" width="0" hidden="1" customWidth="1"/>
    <col min="15641" max="15641" width="9.140625" customWidth="1"/>
    <col min="15873" max="15873" width="22.5703125" customWidth="1"/>
    <col min="15874" max="15874" width="8.7109375" customWidth="1"/>
    <col min="15875" max="15875" width="8.5703125" customWidth="1"/>
    <col min="15876" max="15876" width="7.7109375" customWidth="1"/>
    <col min="15877" max="15877" width="7.28515625" customWidth="1"/>
    <col min="15878" max="15878" width="10.140625" customWidth="1"/>
    <col min="15879" max="15880" width="0" hidden="1" customWidth="1"/>
    <col min="15881" max="15881" width="7" customWidth="1"/>
    <col min="15882" max="15882" width="9.28515625" customWidth="1"/>
    <col min="15883" max="15883" width="7" customWidth="1"/>
    <col min="15884" max="15884" width="15.85546875" customWidth="1"/>
    <col min="15885" max="15885" width="7.7109375" customWidth="1"/>
    <col min="15886" max="15886" width="12.5703125" customWidth="1"/>
    <col min="15887" max="15888" width="11.42578125" customWidth="1"/>
    <col min="15889" max="15889" width="8" customWidth="1"/>
    <col min="15890" max="15890" width="20.28515625" customWidth="1"/>
    <col min="15891" max="15891" width="10.140625" customWidth="1"/>
    <col min="15892" max="15892" width="9" customWidth="1"/>
    <col min="15893" max="15893" width="12.140625" customWidth="1"/>
    <col min="15894" max="15894" width="11.5703125" customWidth="1"/>
    <col min="15895" max="15896" width="0" hidden="1" customWidth="1"/>
    <col min="15897" max="15897" width="9.140625" customWidth="1"/>
    <col min="16129" max="16129" width="22.5703125" customWidth="1"/>
    <col min="16130" max="16130" width="8.7109375" customWidth="1"/>
    <col min="16131" max="16131" width="8.5703125" customWidth="1"/>
    <col min="16132" max="16132" width="7.7109375" customWidth="1"/>
    <col min="16133" max="16133" width="7.28515625" customWidth="1"/>
    <col min="16134" max="16134" width="10.140625" customWidth="1"/>
    <col min="16135" max="16136" width="0" hidden="1" customWidth="1"/>
    <col min="16137" max="16137" width="7" customWidth="1"/>
    <col min="16138" max="16138" width="9.28515625" customWidth="1"/>
    <col min="16139" max="16139" width="7" customWidth="1"/>
    <col min="16140" max="16140" width="15.85546875" customWidth="1"/>
    <col min="16141" max="16141" width="7.7109375" customWidth="1"/>
    <col min="16142" max="16142" width="12.5703125" customWidth="1"/>
    <col min="16143" max="16144" width="11.42578125" customWidth="1"/>
    <col min="16145" max="16145" width="8" customWidth="1"/>
    <col min="16146" max="16146" width="20.28515625" customWidth="1"/>
    <col min="16147" max="16147" width="10.140625" customWidth="1"/>
    <col min="16148" max="16148" width="9" customWidth="1"/>
    <col min="16149" max="16149" width="12.140625" customWidth="1"/>
    <col min="16150" max="16150" width="11.5703125" customWidth="1"/>
    <col min="16151" max="16152" width="0" hidden="1" customWidth="1"/>
    <col min="16153" max="16153" width="9.140625" customWidth="1"/>
  </cols>
  <sheetData>
    <row r="1" spans="1:25" ht="15.75" x14ac:dyDescent="0.25">
      <c r="A1" s="114" t="s">
        <v>43</v>
      </c>
      <c r="B1" s="114"/>
      <c r="C1" s="114"/>
      <c r="D1" s="114"/>
      <c r="E1" s="114"/>
      <c r="F1" s="114"/>
      <c r="G1" s="114"/>
      <c r="H1" s="114"/>
      <c r="I1" s="114"/>
      <c r="J1" s="115"/>
      <c r="K1" s="115"/>
      <c r="L1" s="115"/>
      <c r="M1" s="115"/>
      <c r="N1" s="115"/>
      <c r="O1" s="115"/>
      <c r="P1" s="115"/>
      <c r="Q1" s="115"/>
    </row>
    <row r="2" spans="1:25" x14ac:dyDescent="0.25">
      <c r="A2" s="2"/>
      <c r="B2" s="3" t="s">
        <v>0</v>
      </c>
      <c r="C2" s="116" t="s">
        <v>48</v>
      </c>
      <c r="D2" s="116"/>
      <c r="E2" s="3"/>
      <c r="F2" s="3"/>
      <c r="I2" s="4"/>
      <c r="J2" s="115"/>
      <c r="K2" s="115"/>
      <c r="L2" s="115"/>
      <c r="M2" s="115"/>
      <c r="N2" s="115"/>
      <c r="O2" s="115"/>
      <c r="P2" s="115"/>
      <c r="Q2" s="115"/>
    </row>
    <row r="3" spans="1:25" x14ac:dyDescent="0.25">
      <c r="A3" s="5"/>
      <c r="R3" s="138"/>
      <c r="S3" s="138"/>
      <c r="T3" s="138"/>
      <c r="U3" s="138"/>
      <c r="V3" s="138"/>
    </row>
    <row r="4" spans="1:25" x14ac:dyDescent="0.25">
      <c r="A4" s="139" t="s">
        <v>1</v>
      </c>
      <c r="B4" s="141" t="s">
        <v>2</v>
      </c>
      <c r="C4" s="142"/>
      <c r="D4" s="143" t="s">
        <v>3</v>
      </c>
      <c r="E4" s="144"/>
      <c r="F4" s="144"/>
      <c r="G4" s="144"/>
      <c r="H4" s="144"/>
      <c r="I4" s="144"/>
      <c r="J4" s="144"/>
      <c r="K4" s="144"/>
      <c r="L4" s="145"/>
      <c r="M4" s="135" t="s">
        <v>4</v>
      </c>
      <c r="N4" s="135" t="s">
        <v>5</v>
      </c>
      <c r="O4" s="135" t="s">
        <v>6</v>
      </c>
      <c r="P4" s="135" t="s">
        <v>7</v>
      </c>
      <c r="Q4" s="135" t="s">
        <v>8</v>
      </c>
      <c r="R4" s="153" t="s">
        <v>46</v>
      </c>
      <c r="S4" s="154"/>
      <c r="T4" s="154"/>
      <c r="U4" s="154"/>
      <c r="V4" s="155"/>
    </row>
    <row r="5" spans="1:25" x14ac:dyDescent="0.25">
      <c r="A5" s="140"/>
      <c r="B5" s="117" t="s">
        <v>9</v>
      </c>
      <c r="C5" s="120" t="s">
        <v>10</v>
      </c>
      <c r="D5" s="117" t="s">
        <v>11</v>
      </c>
      <c r="E5" s="123" t="s">
        <v>12</v>
      </c>
      <c r="F5" s="126" t="s">
        <v>13</v>
      </c>
      <c r="G5" s="127"/>
      <c r="H5" s="48"/>
      <c r="I5" s="123" t="s">
        <v>12</v>
      </c>
      <c r="J5" s="117" t="s">
        <v>14</v>
      </c>
      <c r="K5" s="123" t="s">
        <v>12</v>
      </c>
      <c r="L5" s="132" t="s">
        <v>15</v>
      </c>
      <c r="M5" s="136"/>
      <c r="N5" s="136"/>
      <c r="O5" s="136"/>
      <c r="P5" s="136"/>
      <c r="Q5" s="136"/>
      <c r="R5" s="147" t="s">
        <v>1</v>
      </c>
      <c r="S5" s="139" t="s">
        <v>16</v>
      </c>
      <c r="T5" s="150" t="s">
        <v>17</v>
      </c>
      <c r="U5" s="139" t="s">
        <v>18</v>
      </c>
      <c r="V5" s="139" t="s">
        <v>19</v>
      </c>
    </row>
    <row r="6" spans="1:25" x14ac:dyDescent="0.25">
      <c r="A6" s="140"/>
      <c r="B6" s="118"/>
      <c r="C6" s="121"/>
      <c r="D6" s="118"/>
      <c r="E6" s="124"/>
      <c r="F6" s="128"/>
      <c r="G6" s="129"/>
      <c r="H6" s="48"/>
      <c r="I6" s="124"/>
      <c r="J6" s="118"/>
      <c r="K6" s="124"/>
      <c r="L6" s="133"/>
      <c r="M6" s="136"/>
      <c r="N6" s="136"/>
      <c r="O6" s="136"/>
      <c r="P6" s="136"/>
      <c r="Q6" s="136"/>
      <c r="R6" s="148"/>
      <c r="S6" s="140"/>
      <c r="T6" s="151"/>
      <c r="U6" s="140"/>
      <c r="V6" s="140"/>
    </row>
    <row r="7" spans="1:25" x14ac:dyDescent="0.25">
      <c r="A7" s="140"/>
      <c r="B7" s="119"/>
      <c r="C7" s="122"/>
      <c r="D7" s="119"/>
      <c r="E7" s="125"/>
      <c r="F7" s="130"/>
      <c r="G7" s="131"/>
      <c r="H7" s="7"/>
      <c r="I7" s="125"/>
      <c r="J7" s="119"/>
      <c r="K7" s="125"/>
      <c r="L7" s="134"/>
      <c r="M7" s="137"/>
      <c r="N7" s="137"/>
      <c r="O7" s="136"/>
      <c r="P7" s="137"/>
      <c r="Q7" s="137"/>
      <c r="R7" s="149"/>
      <c r="S7" s="146"/>
      <c r="T7" s="152"/>
      <c r="U7" s="146"/>
      <c r="V7" s="146"/>
    </row>
    <row r="8" spans="1:25" s="18" customFormat="1" x14ac:dyDescent="0.25">
      <c r="A8" s="8" t="s">
        <v>20</v>
      </c>
      <c r="B8" s="9"/>
      <c r="C8" s="10"/>
      <c r="D8" s="11"/>
      <c r="E8" s="10"/>
      <c r="F8" s="10"/>
      <c r="G8" s="10"/>
      <c r="H8" s="10"/>
      <c r="I8" s="10">
        <f t="shared" ref="I8:I25" si="0">F8/U8*100</f>
        <v>0</v>
      </c>
      <c r="J8" s="11"/>
      <c r="K8" s="10" t="e">
        <f t="shared" ref="K8:K16" si="1">J8/V8*100</f>
        <v>#DIV/0!</v>
      </c>
      <c r="L8" s="11"/>
      <c r="M8" s="11"/>
      <c r="N8" s="12"/>
      <c r="O8" s="13"/>
      <c r="P8" s="12"/>
      <c r="Q8" s="14">
        <v>200</v>
      </c>
      <c r="R8" s="15" t="s">
        <v>21</v>
      </c>
      <c r="S8" s="16">
        <f>T8+U8+V8</f>
        <v>1883</v>
      </c>
      <c r="T8" s="10">
        <v>96</v>
      </c>
      <c r="U8" s="10">
        <v>1787</v>
      </c>
      <c r="V8" s="10"/>
      <c r="W8" s="17">
        <v>0</v>
      </c>
      <c r="X8" s="17">
        <v>0</v>
      </c>
      <c r="Y8" s="17"/>
    </row>
    <row r="9" spans="1:25" s="18" customFormat="1" x14ac:dyDescent="0.25">
      <c r="A9" s="19" t="s">
        <v>22</v>
      </c>
      <c r="B9" s="9"/>
      <c r="C9" s="10">
        <f t="shared" ref="C9:C16" si="2">B9/S9*100</f>
        <v>0</v>
      </c>
      <c r="D9" s="11"/>
      <c r="E9" s="10">
        <f t="shared" ref="E9:E16" si="3">D9/T9*100</f>
        <v>0</v>
      </c>
      <c r="F9" s="10"/>
      <c r="G9" s="10"/>
      <c r="H9" s="10"/>
      <c r="I9" s="10">
        <f t="shared" si="0"/>
        <v>0</v>
      </c>
      <c r="J9" s="11"/>
      <c r="K9" s="10" t="e">
        <f t="shared" si="1"/>
        <v>#DIV/0!</v>
      </c>
      <c r="L9" s="11"/>
      <c r="M9" s="11"/>
      <c r="N9" s="11"/>
      <c r="O9" s="20"/>
      <c r="P9" s="11"/>
      <c r="Q9" s="21">
        <v>50</v>
      </c>
      <c r="R9" s="15" t="s">
        <v>22</v>
      </c>
      <c r="S9" s="16">
        <f t="shared" ref="S9:S26" si="4">T9+U9+V9</f>
        <v>1923</v>
      </c>
      <c r="T9" s="10">
        <v>218</v>
      </c>
      <c r="U9" s="10">
        <v>1705</v>
      </c>
      <c r="V9" s="10"/>
      <c r="W9" s="17">
        <v>0</v>
      </c>
      <c r="X9" s="17">
        <v>0</v>
      </c>
      <c r="Y9" s="17"/>
    </row>
    <row r="10" spans="1:25" s="18" customFormat="1" x14ac:dyDescent="0.25">
      <c r="A10" s="19" t="s">
        <v>23</v>
      </c>
      <c r="B10" s="9"/>
      <c r="C10" s="10">
        <f t="shared" si="2"/>
        <v>0</v>
      </c>
      <c r="D10" s="11"/>
      <c r="E10" s="10">
        <f t="shared" si="3"/>
        <v>0</v>
      </c>
      <c r="F10" s="10"/>
      <c r="G10" s="10"/>
      <c r="H10" s="10"/>
      <c r="I10" s="10" t="e">
        <f t="shared" si="0"/>
        <v>#DIV/0!</v>
      </c>
      <c r="J10" s="11"/>
      <c r="K10" s="10" t="e">
        <f t="shared" si="1"/>
        <v>#DIV/0!</v>
      </c>
      <c r="L10" s="11"/>
      <c r="M10" s="11"/>
      <c r="N10" s="11"/>
      <c r="O10" s="11"/>
      <c r="P10" s="11"/>
      <c r="Q10" s="21"/>
      <c r="R10" s="22" t="s">
        <v>23</v>
      </c>
      <c r="S10" s="16">
        <f t="shared" si="4"/>
        <v>186</v>
      </c>
      <c r="T10" s="10">
        <v>186</v>
      </c>
      <c r="U10" s="10"/>
      <c r="V10" s="10"/>
      <c r="W10" s="17"/>
      <c r="X10" s="17"/>
      <c r="Y10" s="17"/>
    </row>
    <row r="11" spans="1:25" s="26" customFormat="1" x14ac:dyDescent="0.25">
      <c r="A11" s="19" t="s">
        <v>24</v>
      </c>
      <c r="B11" s="9"/>
      <c r="C11" s="10">
        <f t="shared" si="2"/>
        <v>0</v>
      </c>
      <c r="D11" s="11"/>
      <c r="E11" s="10">
        <f t="shared" si="3"/>
        <v>0</v>
      </c>
      <c r="F11" s="10"/>
      <c r="G11" s="10"/>
      <c r="H11" s="10"/>
      <c r="I11" s="10">
        <f t="shared" si="0"/>
        <v>0</v>
      </c>
      <c r="J11" s="11"/>
      <c r="K11" s="10" t="e">
        <f t="shared" si="1"/>
        <v>#DIV/0!</v>
      </c>
      <c r="L11" s="11"/>
      <c r="M11" s="11"/>
      <c r="N11" s="11"/>
      <c r="O11" s="11"/>
      <c r="P11" s="11"/>
      <c r="Q11" s="23">
        <v>5</v>
      </c>
      <c r="R11" s="22" t="s">
        <v>24</v>
      </c>
      <c r="S11" s="16">
        <f t="shared" si="4"/>
        <v>1400</v>
      </c>
      <c r="T11" s="50">
        <v>200</v>
      </c>
      <c r="U11" s="10">
        <v>1200</v>
      </c>
      <c r="V11" s="24"/>
      <c r="W11" s="25"/>
      <c r="X11" s="25"/>
      <c r="Y11" s="25"/>
    </row>
    <row r="12" spans="1:25" s="18" customFormat="1" x14ac:dyDescent="0.25">
      <c r="A12" s="19" t="s">
        <v>25</v>
      </c>
      <c r="B12" s="9"/>
      <c r="C12" s="10" t="e">
        <f t="shared" si="2"/>
        <v>#DIV/0!</v>
      </c>
      <c r="D12" s="11"/>
      <c r="E12" s="10" t="e">
        <f t="shared" si="3"/>
        <v>#DIV/0!</v>
      </c>
      <c r="F12" s="10"/>
      <c r="G12" s="10"/>
      <c r="H12" s="10"/>
      <c r="I12" s="10" t="e">
        <f t="shared" si="0"/>
        <v>#DIV/0!</v>
      </c>
      <c r="J12" s="11"/>
      <c r="K12" s="10" t="e">
        <f t="shared" si="1"/>
        <v>#DIV/0!</v>
      </c>
      <c r="L12" s="11"/>
      <c r="M12" s="11"/>
      <c r="N12" s="11"/>
      <c r="O12" s="11"/>
      <c r="P12" s="11"/>
      <c r="Q12" s="21"/>
      <c r="R12" s="22" t="s">
        <v>25</v>
      </c>
      <c r="S12" s="16">
        <f t="shared" si="4"/>
        <v>0</v>
      </c>
      <c r="T12" s="10"/>
      <c r="U12" s="10"/>
      <c r="V12" s="10"/>
      <c r="W12" s="17"/>
      <c r="X12" s="17"/>
      <c r="Y12" s="17"/>
    </row>
    <row r="13" spans="1:25" s="18" customFormat="1" x14ac:dyDescent="0.25">
      <c r="A13" s="19" t="s">
        <v>26</v>
      </c>
      <c r="B13" s="9"/>
      <c r="C13" s="10" t="e">
        <f t="shared" si="2"/>
        <v>#DIV/0!</v>
      </c>
      <c r="D13" s="11"/>
      <c r="E13" s="10" t="e">
        <f t="shared" si="3"/>
        <v>#DIV/0!</v>
      </c>
      <c r="F13" s="10"/>
      <c r="G13" s="10"/>
      <c r="H13" s="10"/>
      <c r="I13" s="10" t="e">
        <f t="shared" si="0"/>
        <v>#DIV/0!</v>
      </c>
      <c r="J13" s="11"/>
      <c r="K13" s="10" t="e">
        <f t="shared" si="1"/>
        <v>#DIV/0!</v>
      </c>
      <c r="L13" s="11"/>
      <c r="M13" s="11"/>
      <c r="N13" s="11"/>
      <c r="O13" s="11"/>
      <c r="P13" s="11"/>
      <c r="Q13" s="21"/>
      <c r="R13" s="27" t="s">
        <v>26</v>
      </c>
      <c r="S13" s="16">
        <f t="shared" si="4"/>
        <v>0</v>
      </c>
      <c r="T13" s="10"/>
      <c r="U13" s="10"/>
      <c r="V13" s="10"/>
      <c r="W13" s="17">
        <v>0</v>
      </c>
      <c r="X13" s="17">
        <v>802</v>
      </c>
      <c r="Y13" s="17"/>
    </row>
    <row r="14" spans="1:25" s="18" customFormat="1" x14ac:dyDescent="0.25">
      <c r="A14" s="28" t="s">
        <v>27</v>
      </c>
      <c r="B14" s="9"/>
      <c r="C14" s="10" t="e">
        <f t="shared" si="2"/>
        <v>#DIV/0!</v>
      </c>
      <c r="D14" s="11"/>
      <c r="E14" s="10" t="e">
        <f t="shared" si="3"/>
        <v>#DIV/0!</v>
      </c>
      <c r="F14" s="10"/>
      <c r="G14" s="10"/>
      <c r="H14" s="10"/>
      <c r="I14" s="10" t="e">
        <f t="shared" si="0"/>
        <v>#DIV/0!</v>
      </c>
      <c r="J14" s="11"/>
      <c r="K14" s="10" t="e">
        <f t="shared" si="1"/>
        <v>#DIV/0!</v>
      </c>
      <c r="L14" s="11"/>
      <c r="M14" s="11"/>
      <c r="N14" s="11"/>
      <c r="O14" s="11"/>
      <c r="P14" s="11"/>
      <c r="Q14" s="21"/>
      <c r="R14" s="27" t="s">
        <v>27</v>
      </c>
      <c r="S14" s="16">
        <f t="shared" si="4"/>
        <v>0</v>
      </c>
      <c r="T14" s="10"/>
      <c r="U14" s="10"/>
      <c r="V14" s="10"/>
      <c r="W14" s="17"/>
      <c r="X14" s="17"/>
      <c r="Y14" s="17"/>
    </row>
    <row r="15" spans="1:25" s="18" customFormat="1" x14ac:dyDescent="0.25">
      <c r="A15" s="28" t="s">
        <v>28</v>
      </c>
      <c r="B15" s="9"/>
      <c r="C15" s="10" t="e">
        <f t="shared" si="2"/>
        <v>#DIV/0!</v>
      </c>
      <c r="D15" s="11"/>
      <c r="E15" s="10" t="e">
        <f t="shared" si="3"/>
        <v>#DIV/0!</v>
      </c>
      <c r="F15" s="10"/>
      <c r="G15" s="10"/>
      <c r="H15" s="10"/>
      <c r="I15" s="10" t="e">
        <f t="shared" si="0"/>
        <v>#DIV/0!</v>
      </c>
      <c r="J15" s="11"/>
      <c r="K15" s="10" t="e">
        <f t="shared" si="1"/>
        <v>#DIV/0!</v>
      </c>
      <c r="L15" s="11"/>
      <c r="M15" s="11"/>
      <c r="N15" s="11"/>
      <c r="O15" s="13">
        <v>20</v>
      </c>
      <c r="P15" s="12"/>
      <c r="Q15" s="14">
        <v>280</v>
      </c>
      <c r="R15" s="27" t="s">
        <v>28</v>
      </c>
      <c r="S15" s="16">
        <f t="shared" si="4"/>
        <v>0</v>
      </c>
      <c r="T15" s="10"/>
      <c r="U15" s="10"/>
      <c r="V15" s="10"/>
      <c r="W15" s="17"/>
      <c r="X15" s="17"/>
      <c r="Y15" s="17"/>
    </row>
    <row r="16" spans="1:25" s="18" customFormat="1" ht="29.25" x14ac:dyDescent="0.25">
      <c r="A16" s="28" t="s">
        <v>29</v>
      </c>
      <c r="B16" s="9"/>
      <c r="C16" s="10" t="e">
        <f t="shared" si="2"/>
        <v>#DIV/0!</v>
      </c>
      <c r="D16" s="11"/>
      <c r="E16" s="10" t="e">
        <f t="shared" si="3"/>
        <v>#DIV/0!</v>
      </c>
      <c r="F16" s="10"/>
      <c r="G16" s="10"/>
      <c r="H16" s="10"/>
      <c r="I16" s="10" t="e">
        <f t="shared" si="0"/>
        <v>#DIV/0!</v>
      </c>
      <c r="J16" s="11"/>
      <c r="K16" s="10" t="e">
        <f t="shared" si="1"/>
        <v>#DIV/0!</v>
      </c>
      <c r="L16" s="11"/>
      <c r="M16" s="11"/>
      <c r="N16" s="11"/>
      <c r="O16" s="11"/>
      <c r="P16" s="11"/>
      <c r="Q16" s="21"/>
      <c r="R16" s="22" t="s">
        <v>29</v>
      </c>
      <c r="S16" s="16">
        <f t="shared" si="4"/>
        <v>0</v>
      </c>
      <c r="T16" s="10"/>
      <c r="U16" s="10"/>
      <c r="V16" s="10"/>
      <c r="W16" s="17">
        <v>235</v>
      </c>
      <c r="X16" s="17">
        <v>87</v>
      </c>
      <c r="Y16" s="17"/>
    </row>
    <row r="17" spans="1:25" s="18" customFormat="1" x14ac:dyDescent="0.25">
      <c r="A17" s="28" t="s">
        <v>30</v>
      </c>
      <c r="B17" s="9"/>
      <c r="C17" s="10"/>
      <c r="D17" s="11"/>
      <c r="E17" s="10"/>
      <c r="F17" s="10"/>
      <c r="G17" s="10"/>
      <c r="H17" s="10"/>
      <c r="I17" s="10" t="e">
        <f t="shared" si="0"/>
        <v>#DIV/0!</v>
      </c>
      <c r="J17" s="11"/>
      <c r="K17" s="10"/>
      <c r="L17" s="11"/>
      <c r="M17" s="11"/>
      <c r="N17" s="11"/>
      <c r="O17" s="11"/>
      <c r="P17" s="11"/>
      <c r="Q17" s="21"/>
      <c r="R17" s="27" t="s">
        <v>30</v>
      </c>
      <c r="S17" s="16">
        <f t="shared" si="4"/>
        <v>0</v>
      </c>
      <c r="T17" s="10"/>
      <c r="U17" s="10"/>
      <c r="V17" s="10"/>
      <c r="W17" s="17"/>
      <c r="X17" s="17"/>
      <c r="Y17" s="17"/>
    </row>
    <row r="18" spans="1:25" s="18" customFormat="1" x14ac:dyDescent="0.25">
      <c r="A18" s="28" t="s">
        <v>31</v>
      </c>
      <c r="B18" s="9"/>
      <c r="C18" s="10" t="e">
        <f t="shared" ref="C18:C25" si="5">B18/S18*100</f>
        <v>#DIV/0!</v>
      </c>
      <c r="D18" s="11"/>
      <c r="E18" s="10" t="e">
        <f t="shared" ref="E18:E25" si="6">D18/T18*100</f>
        <v>#DIV/0!</v>
      </c>
      <c r="F18" s="10"/>
      <c r="G18" s="10"/>
      <c r="H18" s="10"/>
      <c r="I18" s="10" t="e">
        <f t="shared" si="0"/>
        <v>#DIV/0!</v>
      </c>
      <c r="J18" s="11"/>
      <c r="K18" s="10" t="e">
        <f t="shared" ref="K18:K25" si="7">J18/V18*100</f>
        <v>#DIV/0!</v>
      </c>
      <c r="L18" s="11"/>
      <c r="M18" s="11"/>
      <c r="N18" s="11"/>
      <c r="O18" s="11">
        <v>54</v>
      </c>
      <c r="P18" s="11"/>
      <c r="Q18" s="21"/>
      <c r="R18" s="22" t="s">
        <v>31</v>
      </c>
      <c r="S18" s="16">
        <f t="shared" si="4"/>
        <v>0</v>
      </c>
      <c r="T18" s="10"/>
      <c r="U18" s="10"/>
      <c r="V18" s="10"/>
      <c r="W18" s="17"/>
      <c r="X18" s="17"/>
      <c r="Y18" s="17"/>
    </row>
    <row r="19" spans="1:25" s="18" customFormat="1" x14ac:dyDescent="0.25">
      <c r="A19" s="28" t="s">
        <v>32</v>
      </c>
      <c r="B19" s="9"/>
      <c r="C19" s="10" t="e">
        <f t="shared" si="5"/>
        <v>#DIV/0!</v>
      </c>
      <c r="D19" s="11"/>
      <c r="E19" s="10" t="e">
        <f t="shared" si="6"/>
        <v>#DIV/0!</v>
      </c>
      <c r="F19" s="10"/>
      <c r="G19" s="10"/>
      <c r="H19" s="10"/>
      <c r="I19" s="10" t="e">
        <f t="shared" si="0"/>
        <v>#DIV/0!</v>
      </c>
      <c r="J19" s="11"/>
      <c r="K19" s="10" t="e">
        <f t="shared" si="7"/>
        <v>#DIV/0!</v>
      </c>
      <c r="L19" s="11"/>
      <c r="M19" s="11"/>
      <c r="N19" s="11"/>
      <c r="O19" s="11"/>
      <c r="P19" s="11"/>
      <c r="Q19" s="21"/>
      <c r="R19" s="27" t="s">
        <v>32</v>
      </c>
      <c r="S19" s="16">
        <f t="shared" si="4"/>
        <v>0</v>
      </c>
      <c r="T19" s="10"/>
      <c r="U19" s="10"/>
      <c r="V19" s="10"/>
      <c r="W19" s="17"/>
      <c r="X19" s="17"/>
      <c r="Y19" s="17"/>
    </row>
    <row r="20" spans="1:25" s="18" customFormat="1" x14ac:dyDescent="0.25">
      <c r="A20" s="28" t="s">
        <v>33</v>
      </c>
      <c r="B20" s="9"/>
      <c r="C20" s="10">
        <f t="shared" si="5"/>
        <v>0</v>
      </c>
      <c r="D20" s="11"/>
      <c r="E20" s="10" t="e">
        <f t="shared" si="6"/>
        <v>#DIV/0!</v>
      </c>
      <c r="F20" s="10"/>
      <c r="G20" s="10"/>
      <c r="H20" s="10"/>
      <c r="I20" s="10">
        <f t="shared" si="0"/>
        <v>0</v>
      </c>
      <c r="J20" s="11"/>
      <c r="K20" s="10" t="e">
        <f t="shared" si="7"/>
        <v>#DIV/0!</v>
      </c>
      <c r="L20" s="11"/>
      <c r="M20" s="11"/>
      <c r="N20" s="11"/>
      <c r="O20" s="11">
        <v>756</v>
      </c>
      <c r="P20" s="11"/>
      <c r="Q20" s="21">
        <v>510</v>
      </c>
      <c r="R20" s="15" t="s">
        <v>34</v>
      </c>
      <c r="S20" s="16">
        <f t="shared" si="4"/>
        <v>4405</v>
      </c>
      <c r="T20" s="10"/>
      <c r="U20" s="10">
        <v>4405</v>
      </c>
      <c r="V20" s="10"/>
      <c r="W20" s="17"/>
      <c r="X20" s="17"/>
      <c r="Y20" s="17"/>
    </row>
    <row r="21" spans="1:25" s="18" customFormat="1" x14ac:dyDescent="0.25">
      <c r="A21" s="28" t="s">
        <v>35</v>
      </c>
      <c r="B21" s="9"/>
      <c r="C21" s="10" t="e">
        <f t="shared" si="5"/>
        <v>#DIV/0!</v>
      </c>
      <c r="D21" s="11"/>
      <c r="E21" s="10" t="e">
        <f t="shared" si="6"/>
        <v>#DIV/0!</v>
      </c>
      <c r="F21" s="10"/>
      <c r="G21" s="10"/>
      <c r="H21" s="10"/>
      <c r="I21" s="10" t="e">
        <f t="shared" si="0"/>
        <v>#DIV/0!</v>
      </c>
      <c r="J21" s="11"/>
      <c r="K21" s="10" t="e">
        <f t="shared" si="7"/>
        <v>#DIV/0!</v>
      </c>
      <c r="L21" s="11"/>
      <c r="M21" s="11"/>
      <c r="N21" s="11"/>
      <c r="O21" s="11"/>
      <c r="P21" s="11"/>
      <c r="Q21" s="21"/>
      <c r="R21" s="22" t="s">
        <v>35</v>
      </c>
      <c r="S21" s="16">
        <f t="shared" si="4"/>
        <v>0</v>
      </c>
      <c r="T21" s="10"/>
      <c r="U21" s="10"/>
      <c r="V21" s="10"/>
      <c r="W21" s="17"/>
      <c r="X21" s="17"/>
      <c r="Y21" s="17"/>
    </row>
    <row r="22" spans="1:25" s="18" customFormat="1" ht="24.75" x14ac:dyDescent="0.25">
      <c r="A22" s="28" t="s">
        <v>36</v>
      </c>
      <c r="B22" s="9"/>
      <c r="C22" s="10" t="e">
        <f t="shared" si="5"/>
        <v>#DIV/0!</v>
      </c>
      <c r="D22" s="11"/>
      <c r="E22" s="10" t="e">
        <f t="shared" si="6"/>
        <v>#DIV/0!</v>
      </c>
      <c r="F22" s="10"/>
      <c r="G22" s="10"/>
      <c r="H22" s="10"/>
      <c r="I22" s="10" t="e">
        <f t="shared" si="0"/>
        <v>#DIV/0!</v>
      </c>
      <c r="J22" s="11"/>
      <c r="K22" s="10" t="e">
        <f t="shared" si="7"/>
        <v>#DIV/0!</v>
      </c>
      <c r="L22" s="11"/>
      <c r="M22" s="11"/>
      <c r="N22" s="11"/>
      <c r="O22" s="11"/>
      <c r="P22" s="11"/>
      <c r="Q22" s="21"/>
      <c r="R22" s="15" t="s">
        <v>37</v>
      </c>
      <c r="S22" s="16">
        <f t="shared" si="4"/>
        <v>0</v>
      </c>
      <c r="T22" s="10"/>
      <c r="U22" s="10"/>
      <c r="V22" s="10"/>
      <c r="W22" s="17"/>
      <c r="X22" s="17"/>
      <c r="Y22" s="17"/>
    </row>
    <row r="23" spans="1:25" s="18" customFormat="1" x14ac:dyDescent="0.25">
      <c r="A23" s="29" t="s">
        <v>38</v>
      </c>
      <c r="B23" s="9"/>
      <c r="C23" s="10" t="e">
        <f t="shared" si="5"/>
        <v>#DIV/0!</v>
      </c>
      <c r="D23" s="11"/>
      <c r="E23" s="10" t="e">
        <f t="shared" si="6"/>
        <v>#DIV/0!</v>
      </c>
      <c r="F23" s="10"/>
      <c r="G23" s="10"/>
      <c r="H23" s="10"/>
      <c r="I23" s="10" t="e">
        <f t="shared" si="0"/>
        <v>#DIV/0!</v>
      </c>
      <c r="J23" s="11"/>
      <c r="K23" s="10" t="e">
        <f t="shared" si="7"/>
        <v>#DIV/0!</v>
      </c>
      <c r="L23" s="11"/>
      <c r="M23" s="11"/>
      <c r="N23" s="11"/>
      <c r="O23" s="11"/>
      <c r="P23" s="11"/>
      <c r="Q23" s="21"/>
      <c r="R23" s="27" t="s">
        <v>38</v>
      </c>
      <c r="S23" s="16">
        <f t="shared" si="4"/>
        <v>0</v>
      </c>
      <c r="T23" s="10"/>
      <c r="U23" s="10"/>
      <c r="V23" s="10"/>
      <c r="W23" s="30"/>
      <c r="X23" s="30"/>
      <c r="Y23" s="17"/>
    </row>
    <row r="24" spans="1:25" s="18" customFormat="1" ht="29.25" x14ac:dyDescent="0.25">
      <c r="A24" s="29" t="s">
        <v>39</v>
      </c>
      <c r="B24" s="9"/>
      <c r="C24" s="10" t="e">
        <f t="shared" si="5"/>
        <v>#DIV/0!</v>
      </c>
      <c r="D24" s="11"/>
      <c r="E24" s="10" t="e">
        <f t="shared" si="6"/>
        <v>#DIV/0!</v>
      </c>
      <c r="F24" s="10"/>
      <c r="G24" s="10"/>
      <c r="H24" s="10"/>
      <c r="I24" s="10" t="e">
        <f t="shared" si="0"/>
        <v>#DIV/0!</v>
      </c>
      <c r="J24" s="11"/>
      <c r="K24" s="10" t="e">
        <f t="shared" si="7"/>
        <v>#DIV/0!</v>
      </c>
      <c r="L24" s="11"/>
      <c r="M24" s="11"/>
      <c r="N24" s="11"/>
      <c r="O24" s="11"/>
      <c r="P24" s="11"/>
      <c r="Q24" s="21"/>
      <c r="R24" s="27" t="s">
        <v>39</v>
      </c>
      <c r="S24" s="16">
        <f t="shared" si="4"/>
        <v>0</v>
      </c>
      <c r="T24" s="10"/>
      <c r="U24" s="10"/>
      <c r="V24" s="10"/>
      <c r="W24" s="30"/>
      <c r="X24" s="30"/>
      <c r="Y24" s="17"/>
    </row>
    <row r="25" spans="1:25" s="18" customFormat="1" ht="29.25" x14ac:dyDescent="0.25">
      <c r="A25" s="29" t="s">
        <v>40</v>
      </c>
      <c r="B25" s="9"/>
      <c r="C25" s="10" t="e">
        <f t="shared" si="5"/>
        <v>#DIV/0!</v>
      </c>
      <c r="D25" s="11"/>
      <c r="E25" s="10" t="e">
        <f t="shared" si="6"/>
        <v>#DIV/0!</v>
      </c>
      <c r="F25" s="10"/>
      <c r="G25" s="10"/>
      <c r="H25" s="10"/>
      <c r="I25" s="10" t="e">
        <f t="shared" si="0"/>
        <v>#DIV/0!</v>
      </c>
      <c r="J25" s="11"/>
      <c r="K25" s="10" t="e">
        <f t="shared" si="7"/>
        <v>#DIV/0!</v>
      </c>
      <c r="L25" s="11"/>
      <c r="M25" s="11"/>
      <c r="N25" s="11"/>
      <c r="O25" s="11"/>
      <c r="P25" s="11"/>
      <c r="Q25" s="21"/>
      <c r="R25" s="27" t="s">
        <v>40</v>
      </c>
      <c r="S25" s="16">
        <f t="shared" si="4"/>
        <v>0</v>
      </c>
      <c r="T25" s="10"/>
      <c r="U25" s="10"/>
      <c r="V25" s="10"/>
      <c r="W25" s="30"/>
      <c r="X25" s="30"/>
      <c r="Y25" s="17"/>
    </row>
    <row r="26" spans="1:25" s="18" customFormat="1" x14ac:dyDescent="0.25">
      <c r="A26" s="31"/>
      <c r="B26" s="10"/>
      <c r="C26" s="10"/>
      <c r="D26" s="11"/>
      <c r="E26" s="10"/>
      <c r="F26" s="10"/>
      <c r="G26" s="10"/>
      <c r="H26" s="10"/>
      <c r="I26" s="10"/>
      <c r="J26" s="11"/>
      <c r="K26" s="10"/>
      <c r="L26" s="32"/>
      <c r="M26" s="32"/>
      <c r="N26" s="32"/>
      <c r="O26" s="32"/>
      <c r="P26" s="32"/>
      <c r="Q26" s="33"/>
      <c r="R26" s="27"/>
      <c r="S26" s="16">
        <f t="shared" si="4"/>
        <v>0</v>
      </c>
      <c r="T26" s="10"/>
      <c r="U26" s="10"/>
      <c r="V26" s="10"/>
      <c r="W26" s="17">
        <v>0</v>
      </c>
      <c r="X26" s="30">
        <v>0</v>
      </c>
      <c r="Y26" s="17"/>
    </row>
    <row r="27" spans="1:25" s="39" customFormat="1" x14ac:dyDescent="0.25">
      <c r="A27" s="34" t="s">
        <v>44</v>
      </c>
      <c r="B27" s="35">
        <f t="shared" ref="B27" si="8">D27+F27+J27</f>
        <v>0</v>
      </c>
      <c r="C27" s="35">
        <f>B27/S27*100</f>
        <v>0</v>
      </c>
      <c r="D27" s="35">
        <f>SUM(D8:D26)</f>
        <v>0</v>
      </c>
      <c r="E27" s="35">
        <f>D27/T27*100</f>
        <v>0</v>
      </c>
      <c r="F27" s="35">
        <f>SUM(F8:F25)</f>
        <v>0</v>
      </c>
      <c r="G27" s="35"/>
      <c r="H27" s="35"/>
      <c r="I27" s="10">
        <f>F27/U27*100</f>
        <v>0</v>
      </c>
      <c r="J27" s="35">
        <f>SUM(J8:J26)</f>
        <v>0</v>
      </c>
      <c r="K27" s="10">
        <f>H27/W27*100</f>
        <v>0</v>
      </c>
      <c r="L27" s="36">
        <v>0</v>
      </c>
      <c r="M27" s="36">
        <f>SUM(M8:M26)</f>
        <v>0</v>
      </c>
      <c r="N27" s="36">
        <f>SUM(N8:N26)</f>
        <v>0</v>
      </c>
      <c r="O27" s="36">
        <f>SUM(O8:O26)</f>
        <v>830</v>
      </c>
      <c r="P27" s="36">
        <f>SUM(P8:P25)</f>
        <v>0</v>
      </c>
      <c r="Q27" s="36">
        <f>SUM(Q8:Q25)</f>
        <v>1045</v>
      </c>
      <c r="R27" s="37" t="s">
        <v>41</v>
      </c>
      <c r="S27" s="16">
        <f>T27+U27+V27</f>
        <v>9797</v>
      </c>
      <c r="T27" s="35">
        <f>SUM(T8:T25)</f>
        <v>700</v>
      </c>
      <c r="U27" s="35">
        <f>SUM(U8:U25)</f>
        <v>9097</v>
      </c>
      <c r="V27" s="35">
        <f>SUM(V8:V26)</f>
        <v>0</v>
      </c>
      <c r="W27" s="16">
        <f>SUM(W8:W26)</f>
        <v>235</v>
      </c>
      <c r="X27" s="16">
        <f>SUM(X8:X26)</f>
        <v>889</v>
      </c>
      <c r="Y27" s="38"/>
    </row>
    <row r="28" spans="1:25" s="18" customFormat="1" ht="23.25" x14ac:dyDescent="0.25">
      <c r="A28" s="40" t="s">
        <v>42</v>
      </c>
      <c r="B28" s="10"/>
      <c r="C28" s="41"/>
      <c r="D28" s="11"/>
      <c r="E28" s="11"/>
      <c r="F28" s="11"/>
      <c r="G28" s="11"/>
      <c r="H28" s="11"/>
      <c r="I28" s="11"/>
      <c r="J28" s="11"/>
      <c r="K28" s="11"/>
      <c r="L28" s="11"/>
      <c r="M28" s="42"/>
      <c r="N28" s="42"/>
      <c r="O28" s="42"/>
      <c r="P28" s="42"/>
      <c r="Q28" s="11"/>
      <c r="R28" s="43"/>
      <c r="S28" s="44"/>
      <c r="T28" s="44"/>
      <c r="U28" s="44">
        <f>SUM(V8:V25)</f>
        <v>0</v>
      </c>
      <c r="V28" s="44"/>
      <c r="W28" s="17"/>
      <c r="X28" s="17"/>
      <c r="Y28" s="17"/>
    </row>
    <row r="29" spans="1:25" s="18" customForma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45"/>
      <c r="R29" s="46"/>
      <c r="S29" s="46"/>
      <c r="T29" s="17"/>
      <c r="U29" s="17"/>
      <c r="V29" s="46"/>
      <c r="W29" s="17"/>
      <c r="X29" s="17"/>
      <c r="Y29" s="17"/>
    </row>
    <row r="30" spans="1:25" s="18" customForma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46"/>
      <c r="R30" s="46"/>
      <c r="S30" s="46"/>
      <c r="T30" s="17"/>
      <c r="U30" s="17"/>
      <c r="V30" s="46"/>
      <c r="W30" s="17"/>
      <c r="X30" s="17"/>
      <c r="Y30" s="17"/>
    </row>
  </sheetData>
  <mergeCells count="27"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sqref="A1:XFD1048576"/>
    </sheetView>
  </sheetViews>
  <sheetFormatPr defaultColWidth="9" defaultRowHeight="15" x14ac:dyDescent="0.25"/>
  <cols>
    <col min="1" max="1" width="22.5703125" style="1" customWidth="1"/>
    <col min="2" max="2" width="8.7109375" style="1" customWidth="1"/>
    <col min="3" max="3" width="8.5703125" style="1" customWidth="1"/>
    <col min="4" max="4" width="7.7109375" style="1" customWidth="1"/>
    <col min="5" max="5" width="7.28515625" style="1" customWidth="1"/>
    <col min="6" max="6" width="10.140625" style="1" customWidth="1"/>
    <col min="7" max="7" width="4.28515625" style="1" hidden="1" customWidth="1"/>
    <col min="8" max="8" width="7.7109375" style="1" hidden="1" customWidth="1"/>
    <col min="9" max="9" width="7" style="1" customWidth="1"/>
    <col min="10" max="10" width="9.28515625" style="1" customWidth="1"/>
    <col min="11" max="11" width="7" style="1" customWidth="1"/>
    <col min="12" max="12" width="15.85546875" style="1" customWidth="1"/>
    <col min="13" max="13" width="7.7109375" style="1" customWidth="1"/>
    <col min="14" max="14" width="12.5703125" style="1" customWidth="1"/>
    <col min="15" max="16" width="11.42578125" style="1" customWidth="1"/>
    <col min="17" max="17" width="8" style="1" customWidth="1"/>
    <col min="18" max="18" width="20.28515625" style="1" customWidth="1"/>
    <col min="19" max="19" width="10.140625" style="1" customWidth="1"/>
    <col min="20" max="20" width="9" style="1" customWidth="1"/>
    <col min="21" max="21" width="12.140625" style="1" customWidth="1"/>
    <col min="22" max="22" width="11.5703125" style="1" customWidth="1"/>
    <col min="23" max="24" width="9" style="1" hidden="1" customWidth="1"/>
    <col min="25" max="25" width="9.140625" style="1" customWidth="1"/>
    <col min="257" max="257" width="22.5703125" customWidth="1"/>
    <col min="258" max="258" width="8.7109375" customWidth="1"/>
    <col min="259" max="259" width="8.5703125" customWidth="1"/>
    <col min="260" max="260" width="7.7109375" customWidth="1"/>
    <col min="261" max="261" width="7.28515625" customWidth="1"/>
    <col min="262" max="262" width="10.140625" customWidth="1"/>
    <col min="263" max="264" width="0" hidden="1" customWidth="1"/>
    <col min="265" max="265" width="7" customWidth="1"/>
    <col min="266" max="266" width="9.28515625" customWidth="1"/>
    <col min="267" max="267" width="7" customWidth="1"/>
    <col min="268" max="268" width="15.85546875" customWidth="1"/>
    <col min="269" max="269" width="7.7109375" customWidth="1"/>
    <col min="270" max="270" width="12.5703125" customWidth="1"/>
    <col min="271" max="272" width="11.42578125" customWidth="1"/>
    <col min="273" max="273" width="8" customWidth="1"/>
    <col min="274" max="274" width="20.28515625" customWidth="1"/>
    <col min="275" max="275" width="10.140625" customWidth="1"/>
    <col min="276" max="276" width="9" customWidth="1"/>
    <col min="277" max="277" width="12.140625" customWidth="1"/>
    <col min="278" max="278" width="11.5703125" customWidth="1"/>
    <col min="279" max="280" width="0" hidden="1" customWidth="1"/>
    <col min="281" max="281" width="9.140625" customWidth="1"/>
    <col min="513" max="513" width="22.5703125" customWidth="1"/>
    <col min="514" max="514" width="8.7109375" customWidth="1"/>
    <col min="515" max="515" width="8.5703125" customWidth="1"/>
    <col min="516" max="516" width="7.7109375" customWidth="1"/>
    <col min="517" max="517" width="7.28515625" customWidth="1"/>
    <col min="518" max="518" width="10.140625" customWidth="1"/>
    <col min="519" max="520" width="0" hidden="1" customWidth="1"/>
    <col min="521" max="521" width="7" customWidth="1"/>
    <col min="522" max="522" width="9.28515625" customWidth="1"/>
    <col min="523" max="523" width="7" customWidth="1"/>
    <col min="524" max="524" width="15.85546875" customWidth="1"/>
    <col min="525" max="525" width="7.7109375" customWidth="1"/>
    <col min="526" max="526" width="12.5703125" customWidth="1"/>
    <col min="527" max="528" width="11.42578125" customWidth="1"/>
    <col min="529" max="529" width="8" customWidth="1"/>
    <col min="530" max="530" width="20.28515625" customWidth="1"/>
    <col min="531" max="531" width="10.140625" customWidth="1"/>
    <col min="532" max="532" width="9" customWidth="1"/>
    <col min="533" max="533" width="12.140625" customWidth="1"/>
    <col min="534" max="534" width="11.5703125" customWidth="1"/>
    <col min="535" max="536" width="0" hidden="1" customWidth="1"/>
    <col min="537" max="537" width="9.140625" customWidth="1"/>
    <col min="769" max="769" width="22.5703125" customWidth="1"/>
    <col min="770" max="770" width="8.7109375" customWidth="1"/>
    <col min="771" max="771" width="8.5703125" customWidth="1"/>
    <col min="772" max="772" width="7.7109375" customWidth="1"/>
    <col min="773" max="773" width="7.28515625" customWidth="1"/>
    <col min="774" max="774" width="10.140625" customWidth="1"/>
    <col min="775" max="776" width="0" hidden="1" customWidth="1"/>
    <col min="777" max="777" width="7" customWidth="1"/>
    <col min="778" max="778" width="9.28515625" customWidth="1"/>
    <col min="779" max="779" width="7" customWidth="1"/>
    <col min="780" max="780" width="15.85546875" customWidth="1"/>
    <col min="781" max="781" width="7.7109375" customWidth="1"/>
    <col min="782" max="782" width="12.5703125" customWidth="1"/>
    <col min="783" max="784" width="11.42578125" customWidth="1"/>
    <col min="785" max="785" width="8" customWidth="1"/>
    <col min="786" max="786" width="20.28515625" customWidth="1"/>
    <col min="787" max="787" width="10.140625" customWidth="1"/>
    <col min="788" max="788" width="9" customWidth="1"/>
    <col min="789" max="789" width="12.140625" customWidth="1"/>
    <col min="790" max="790" width="11.5703125" customWidth="1"/>
    <col min="791" max="792" width="0" hidden="1" customWidth="1"/>
    <col min="793" max="793" width="9.140625" customWidth="1"/>
    <col min="1025" max="1025" width="22.5703125" customWidth="1"/>
    <col min="1026" max="1026" width="8.7109375" customWidth="1"/>
    <col min="1027" max="1027" width="8.5703125" customWidth="1"/>
    <col min="1028" max="1028" width="7.7109375" customWidth="1"/>
    <col min="1029" max="1029" width="7.28515625" customWidth="1"/>
    <col min="1030" max="1030" width="10.140625" customWidth="1"/>
    <col min="1031" max="1032" width="0" hidden="1" customWidth="1"/>
    <col min="1033" max="1033" width="7" customWidth="1"/>
    <col min="1034" max="1034" width="9.28515625" customWidth="1"/>
    <col min="1035" max="1035" width="7" customWidth="1"/>
    <col min="1036" max="1036" width="15.85546875" customWidth="1"/>
    <col min="1037" max="1037" width="7.7109375" customWidth="1"/>
    <col min="1038" max="1038" width="12.5703125" customWidth="1"/>
    <col min="1039" max="1040" width="11.42578125" customWidth="1"/>
    <col min="1041" max="1041" width="8" customWidth="1"/>
    <col min="1042" max="1042" width="20.28515625" customWidth="1"/>
    <col min="1043" max="1043" width="10.140625" customWidth="1"/>
    <col min="1044" max="1044" width="9" customWidth="1"/>
    <col min="1045" max="1045" width="12.140625" customWidth="1"/>
    <col min="1046" max="1046" width="11.5703125" customWidth="1"/>
    <col min="1047" max="1048" width="0" hidden="1" customWidth="1"/>
    <col min="1049" max="1049" width="9.140625" customWidth="1"/>
    <col min="1281" max="1281" width="22.5703125" customWidth="1"/>
    <col min="1282" max="1282" width="8.7109375" customWidth="1"/>
    <col min="1283" max="1283" width="8.5703125" customWidth="1"/>
    <col min="1284" max="1284" width="7.7109375" customWidth="1"/>
    <col min="1285" max="1285" width="7.28515625" customWidth="1"/>
    <col min="1286" max="1286" width="10.140625" customWidth="1"/>
    <col min="1287" max="1288" width="0" hidden="1" customWidth="1"/>
    <col min="1289" max="1289" width="7" customWidth="1"/>
    <col min="1290" max="1290" width="9.28515625" customWidth="1"/>
    <col min="1291" max="1291" width="7" customWidth="1"/>
    <col min="1292" max="1292" width="15.85546875" customWidth="1"/>
    <col min="1293" max="1293" width="7.7109375" customWidth="1"/>
    <col min="1294" max="1294" width="12.5703125" customWidth="1"/>
    <col min="1295" max="1296" width="11.42578125" customWidth="1"/>
    <col min="1297" max="1297" width="8" customWidth="1"/>
    <col min="1298" max="1298" width="20.28515625" customWidth="1"/>
    <col min="1299" max="1299" width="10.140625" customWidth="1"/>
    <col min="1300" max="1300" width="9" customWidth="1"/>
    <col min="1301" max="1301" width="12.140625" customWidth="1"/>
    <col min="1302" max="1302" width="11.5703125" customWidth="1"/>
    <col min="1303" max="1304" width="0" hidden="1" customWidth="1"/>
    <col min="1305" max="1305" width="9.140625" customWidth="1"/>
    <col min="1537" max="1537" width="22.5703125" customWidth="1"/>
    <col min="1538" max="1538" width="8.7109375" customWidth="1"/>
    <col min="1539" max="1539" width="8.5703125" customWidth="1"/>
    <col min="1540" max="1540" width="7.7109375" customWidth="1"/>
    <col min="1541" max="1541" width="7.28515625" customWidth="1"/>
    <col min="1542" max="1542" width="10.140625" customWidth="1"/>
    <col min="1543" max="1544" width="0" hidden="1" customWidth="1"/>
    <col min="1545" max="1545" width="7" customWidth="1"/>
    <col min="1546" max="1546" width="9.28515625" customWidth="1"/>
    <col min="1547" max="1547" width="7" customWidth="1"/>
    <col min="1548" max="1548" width="15.85546875" customWidth="1"/>
    <col min="1549" max="1549" width="7.7109375" customWidth="1"/>
    <col min="1550" max="1550" width="12.5703125" customWidth="1"/>
    <col min="1551" max="1552" width="11.42578125" customWidth="1"/>
    <col min="1553" max="1553" width="8" customWidth="1"/>
    <col min="1554" max="1554" width="20.28515625" customWidth="1"/>
    <col min="1555" max="1555" width="10.140625" customWidth="1"/>
    <col min="1556" max="1556" width="9" customWidth="1"/>
    <col min="1557" max="1557" width="12.140625" customWidth="1"/>
    <col min="1558" max="1558" width="11.5703125" customWidth="1"/>
    <col min="1559" max="1560" width="0" hidden="1" customWidth="1"/>
    <col min="1561" max="1561" width="9.140625" customWidth="1"/>
    <col min="1793" max="1793" width="22.5703125" customWidth="1"/>
    <col min="1794" max="1794" width="8.7109375" customWidth="1"/>
    <col min="1795" max="1795" width="8.5703125" customWidth="1"/>
    <col min="1796" max="1796" width="7.7109375" customWidth="1"/>
    <col min="1797" max="1797" width="7.28515625" customWidth="1"/>
    <col min="1798" max="1798" width="10.140625" customWidth="1"/>
    <col min="1799" max="1800" width="0" hidden="1" customWidth="1"/>
    <col min="1801" max="1801" width="7" customWidth="1"/>
    <col min="1802" max="1802" width="9.28515625" customWidth="1"/>
    <col min="1803" max="1803" width="7" customWidth="1"/>
    <col min="1804" max="1804" width="15.85546875" customWidth="1"/>
    <col min="1805" max="1805" width="7.7109375" customWidth="1"/>
    <col min="1806" max="1806" width="12.5703125" customWidth="1"/>
    <col min="1807" max="1808" width="11.42578125" customWidth="1"/>
    <col min="1809" max="1809" width="8" customWidth="1"/>
    <col min="1810" max="1810" width="20.28515625" customWidth="1"/>
    <col min="1811" max="1811" width="10.140625" customWidth="1"/>
    <col min="1812" max="1812" width="9" customWidth="1"/>
    <col min="1813" max="1813" width="12.140625" customWidth="1"/>
    <col min="1814" max="1814" width="11.5703125" customWidth="1"/>
    <col min="1815" max="1816" width="0" hidden="1" customWidth="1"/>
    <col min="1817" max="1817" width="9.140625" customWidth="1"/>
    <col min="2049" max="2049" width="22.5703125" customWidth="1"/>
    <col min="2050" max="2050" width="8.7109375" customWidth="1"/>
    <col min="2051" max="2051" width="8.5703125" customWidth="1"/>
    <col min="2052" max="2052" width="7.7109375" customWidth="1"/>
    <col min="2053" max="2053" width="7.28515625" customWidth="1"/>
    <col min="2054" max="2054" width="10.140625" customWidth="1"/>
    <col min="2055" max="2056" width="0" hidden="1" customWidth="1"/>
    <col min="2057" max="2057" width="7" customWidth="1"/>
    <col min="2058" max="2058" width="9.28515625" customWidth="1"/>
    <col min="2059" max="2059" width="7" customWidth="1"/>
    <col min="2060" max="2060" width="15.85546875" customWidth="1"/>
    <col min="2061" max="2061" width="7.7109375" customWidth="1"/>
    <col min="2062" max="2062" width="12.5703125" customWidth="1"/>
    <col min="2063" max="2064" width="11.42578125" customWidth="1"/>
    <col min="2065" max="2065" width="8" customWidth="1"/>
    <col min="2066" max="2066" width="20.28515625" customWidth="1"/>
    <col min="2067" max="2067" width="10.140625" customWidth="1"/>
    <col min="2068" max="2068" width="9" customWidth="1"/>
    <col min="2069" max="2069" width="12.140625" customWidth="1"/>
    <col min="2070" max="2070" width="11.5703125" customWidth="1"/>
    <col min="2071" max="2072" width="0" hidden="1" customWidth="1"/>
    <col min="2073" max="2073" width="9.140625" customWidth="1"/>
    <col min="2305" max="2305" width="22.5703125" customWidth="1"/>
    <col min="2306" max="2306" width="8.7109375" customWidth="1"/>
    <col min="2307" max="2307" width="8.5703125" customWidth="1"/>
    <col min="2308" max="2308" width="7.7109375" customWidth="1"/>
    <col min="2309" max="2309" width="7.28515625" customWidth="1"/>
    <col min="2310" max="2310" width="10.140625" customWidth="1"/>
    <col min="2311" max="2312" width="0" hidden="1" customWidth="1"/>
    <col min="2313" max="2313" width="7" customWidth="1"/>
    <col min="2314" max="2314" width="9.28515625" customWidth="1"/>
    <col min="2315" max="2315" width="7" customWidth="1"/>
    <col min="2316" max="2316" width="15.85546875" customWidth="1"/>
    <col min="2317" max="2317" width="7.7109375" customWidth="1"/>
    <col min="2318" max="2318" width="12.5703125" customWidth="1"/>
    <col min="2319" max="2320" width="11.42578125" customWidth="1"/>
    <col min="2321" max="2321" width="8" customWidth="1"/>
    <col min="2322" max="2322" width="20.28515625" customWidth="1"/>
    <col min="2323" max="2323" width="10.140625" customWidth="1"/>
    <col min="2324" max="2324" width="9" customWidth="1"/>
    <col min="2325" max="2325" width="12.140625" customWidth="1"/>
    <col min="2326" max="2326" width="11.5703125" customWidth="1"/>
    <col min="2327" max="2328" width="0" hidden="1" customWidth="1"/>
    <col min="2329" max="2329" width="9.140625" customWidth="1"/>
    <col min="2561" max="2561" width="22.5703125" customWidth="1"/>
    <col min="2562" max="2562" width="8.7109375" customWidth="1"/>
    <col min="2563" max="2563" width="8.5703125" customWidth="1"/>
    <col min="2564" max="2564" width="7.7109375" customWidth="1"/>
    <col min="2565" max="2565" width="7.28515625" customWidth="1"/>
    <col min="2566" max="2566" width="10.140625" customWidth="1"/>
    <col min="2567" max="2568" width="0" hidden="1" customWidth="1"/>
    <col min="2569" max="2569" width="7" customWidth="1"/>
    <col min="2570" max="2570" width="9.28515625" customWidth="1"/>
    <col min="2571" max="2571" width="7" customWidth="1"/>
    <col min="2572" max="2572" width="15.85546875" customWidth="1"/>
    <col min="2573" max="2573" width="7.7109375" customWidth="1"/>
    <col min="2574" max="2574" width="12.5703125" customWidth="1"/>
    <col min="2575" max="2576" width="11.42578125" customWidth="1"/>
    <col min="2577" max="2577" width="8" customWidth="1"/>
    <col min="2578" max="2578" width="20.28515625" customWidth="1"/>
    <col min="2579" max="2579" width="10.140625" customWidth="1"/>
    <col min="2580" max="2580" width="9" customWidth="1"/>
    <col min="2581" max="2581" width="12.140625" customWidth="1"/>
    <col min="2582" max="2582" width="11.5703125" customWidth="1"/>
    <col min="2583" max="2584" width="0" hidden="1" customWidth="1"/>
    <col min="2585" max="2585" width="9.140625" customWidth="1"/>
    <col min="2817" max="2817" width="22.5703125" customWidth="1"/>
    <col min="2818" max="2818" width="8.7109375" customWidth="1"/>
    <col min="2819" max="2819" width="8.5703125" customWidth="1"/>
    <col min="2820" max="2820" width="7.7109375" customWidth="1"/>
    <col min="2821" max="2821" width="7.28515625" customWidth="1"/>
    <col min="2822" max="2822" width="10.140625" customWidth="1"/>
    <col min="2823" max="2824" width="0" hidden="1" customWidth="1"/>
    <col min="2825" max="2825" width="7" customWidth="1"/>
    <col min="2826" max="2826" width="9.28515625" customWidth="1"/>
    <col min="2827" max="2827" width="7" customWidth="1"/>
    <col min="2828" max="2828" width="15.85546875" customWidth="1"/>
    <col min="2829" max="2829" width="7.7109375" customWidth="1"/>
    <col min="2830" max="2830" width="12.5703125" customWidth="1"/>
    <col min="2831" max="2832" width="11.42578125" customWidth="1"/>
    <col min="2833" max="2833" width="8" customWidth="1"/>
    <col min="2834" max="2834" width="20.28515625" customWidth="1"/>
    <col min="2835" max="2835" width="10.140625" customWidth="1"/>
    <col min="2836" max="2836" width="9" customWidth="1"/>
    <col min="2837" max="2837" width="12.140625" customWidth="1"/>
    <col min="2838" max="2838" width="11.5703125" customWidth="1"/>
    <col min="2839" max="2840" width="0" hidden="1" customWidth="1"/>
    <col min="2841" max="2841" width="9.140625" customWidth="1"/>
    <col min="3073" max="3073" width="22.5703125" customWidth="1"/>
    <col min="3074" max="3074" width="8.7109375" customWidth="1"/>
    <col min="3075" max="3075" width="8.5703125" customWidth="1"/>
    <col min="3076" max="3076" width="7.7109375" customWidth="1"/>
    <col min="3077" max="3077" width="7.28515625" customWidth="1"/>
    <col min="3078" max="3078" width="10.140625" customWidth="1"/>
    <col min="3079" max="3080" width="0" hidden="1" customWidth="1"/>
    <col min="3081" max="3081" width="7" customWidth="1"/>
    <col min="3082" max="3082" width="9.28515625" customWidth="1"/>
    <col min="3083" max="3083" width="7" customWidth="1"/>
    <col min="3084" max="3084" width="15.85546875" customWidth="1"/>
    <col min="3085" max="3085" width="7.7109375" customWidth="1"/>
    <col min="3086" max="3086" width="12.5703125" customWidth="1"/>
    <col min="3087" max="3088" width="11.42578125" customWidth="1"/>
    <col min="3089" max="3089" width="8" customWidth="1"/>
    <col min="3090" max="3090" width="20.28515625" customWidth="1"/>
    <col min="3091" max="3091" width="10.140625" customWidth="1"/>
    <col min="3092" max="3092" width="9" customWidth="1"/>
    <col min="3093" max="3093" width="12.140625" customWidth="1"/>
    <col min="3094" max="3094" width="11.5703125" customWidth="1"/>
    <col min="3095" max="3096" width="0" hidden="1" customWidth="1"/>
    <col min="3097" max="3097" width="9.140625" customWidth="1"/>
    <col min="3329" max="3329" width="22.5703125" customWidth="1"/>
    <col min="3330" max="3330" width="8.7109375" customWidth="1"/>
    <col min="3331" max="3331" width="8.5703125" customWidth="1"/>
    <col min="3332" max="3332" width="7.7109375" customWidth="1"/>
    <col min="3333" max="3333" width="7.28515625" customWidth="1"/>
    <col min="3334" max="3334" width="10.140625" customWidth="1"/>
    <col min="3335" max="3336" width="0" hidden="1" customWidth="1"/>
    <col min="3337" max="3337" width="7" customWidth="1"/>
    <col min="3338" max="3338" width="9.28515625" customWidth="1"/>
    <col min="3339" max="3339" width="7" customWidth="1"/>
    <col min="3340" max="3340" width="15.85546875" customWidth="1"/>
    <col min="3341" max="3341" width="7.7109375" customWidth="1"/>
    <col min="3342" max="3342" width="12.5703125" customWidth="1"/>
    <col min="3343" max="3344" width="11.42578125" customWidth="1"/>
    <col min="3345" max="3345" width="8" customWidth="1"/>
    <col min="3346" max="3346" width="20.28515625" customWidth="1"/>
    <col min="3347" max="3347" width="10.140625" customWidth="1"/>
    <col min="3348" max="3348" width="9" customWidth="1"/>
    <col min="3349" max="3349" width="12.140625" customWidth="1"/>
    <col min="3350" max="3350" width="11.5703125" customWidth="1"/>
    <col min="3351" max="3352" width="0" hidden="1" customWidth="1"/>
    <col min="3353" max="3353" width="9.140625" customWidth="1"/>
    <col min="3585" max="3585" width="22.5703125" customWidth="1"/>
    <col min="3586" max="3586" width="8.7109375" customWidth="1"/>
    <col min="3587" max="3587" width="8.5703125" customWidth="1"/>
    <col min="3588" max="3588" width="7.7109375" customWidth="1"/>
    <col min="3589" max="3589" width="7.28515625" customWidth="1"/>
    <col min="3590" max="3590" width="10.140625" customWidth="1"/>
    <col min="3591" max="3592" width="0" hidden="1" customWidth="1"/>
    <col min="3593" max="3593" width="7" customWidth="1"/>
    <col min="3594" max="3594" width="9.28515625" customWidth="1"/>
    <col min="3595" max="3595" width="7" customWidth="1"/>
    <col min="3596" max="3596" width="15.85546875" customWidth="1"/>
    <col min="3597" max="3597" width="7.7109375" customWidth="1"/>
    <col min="3598" max="3598" width="12.5703125" customWidth="1"/>
    <col min="3599" max="3600" width="11.42578125" customWidth="1"/>
    <col min="3601" max="3601" width="8" customWidth="1"/>
    <col min="3602" max="3602" width="20.28515625" customWidth="1"/>
    <col min="3603" max="3603" width="10.140625" customWidth="1"/>
    <col min="3604" max="3604" width="9" customWidth="1"/>
    <col min="3605" max="3605" width="12.140625" customWidth="1"/>
    <col min="3606" max="3606" width="11.5703125" customWidth="1"/>
    <col min="3607" max="3608" width="0" hidden="1" customWidth="1"/>
    <col min="3609" max="3609" width="9.140625" customWidth="1"/>
    <col min="3841" max="3841" width="22.5703125" customWidth="1"/>
    <col min="3842" max="3842" width="8.7109375" customWidth="1"/>
    <col min="3843" max="3843" width="8.5703125" customWidth="1"/>
    <col min="3844" max="3844" width="7.7109375" customWidth="1"/>
    <col min="3845" max="3845" width="7.28515625" customWidth="1"/>
    <col min="3846" max="3846" width="10.140625" customWidth="1"/>
    <col min="3847" max="3848" width="0" hidden="1" customWidth="1"/>
    <col min="3849" max="3849" width="7" customWidth="1"/>
    <col min="3850" max="3850" width="9.28515625" customWidth="1"/>
    <col min="3851" max="3851" width="7" customWidth="1"/>
    <col min="3852" max="3852" width="15.85546875" customWidth="1"/>
    <col min="3853" max="3853" width="7.7109375" customWidth="1"/>
    <col min="3854" max="3854" width="12.5703125" customWidth="1"/>
    <col min="3855" max="3856" width="11.42578125" customWidth="1"/>
    <col min="3857" max="3857" width="8" customWidth="1"/>
    <col min="3858" max="3858" width="20.28515625" customWidth="1"/>
    <col min="3859" max="3859" width="10.140625" customWidth="1"/>
    <col min="3860" max="3860" width="9" customWidth="1"/>
    <col min="3861" max="3861" width="12.140625" customWidth="1"/>
    <col min="3862" max="3862" width="11.5703125" customWidth="1"/>
    <col min="3863" max="3864" width="0" hidden="1" customWidth="1"/>
    <col min="3865" max="3865" width="9.140625" customWidth="1"/>
    <col min="4097" max="4097" width="22.5703125" customWidth="1"/>
    <col min="4098" max="4098" width="8.7109375" customWidth="1"/>
    <col min="4099" max="4099" width="8.5703125" customWidth="1"/>
    <col min="4100" max="4100" width="7.7109375" customWidth="1"/>
    <col min="4101" max="4101" width="7.28515625" customWidth="1"/>
    <col min="4102" max="4102" width="10.140625" customWidth="1"/>
    <col min="4103" max="4104" width="0" hidden="1" customWidth="1"/>
    <col min="4105" max="4105" width="7" customWidth="1"/>
    <col min="4106" max="4106" width="9.28515625" customWidth="1"/>
    <col min="4107" max="4107" width="7" customWidth="1"/>
    <col min="4108" max="4108" width="15.85546875" customWidth="1"/>
    <col min="4109" max="4109" width="7.7109375" customWidth="1"/>
    <col min="4110" max="4110" width="12.5703125" customWidth="1"/>
    <col min="4111" max="4112" width="11.42578125" customWidth="1"/>
    <col min="4113" max="4113" width="8" customWidth="1"/>
    <col min="4114" max="4114" width="20.28515625" customWidth="1"/>
    <col min="4115" max="4115" width="10.140625" customWidth="1"/>
    <col min="4116" max="4116" width="9" customWidth="1"/>
    <col min="4117" max="4117" width="12.140625" customWidth="1"/>
    <col min="4118" max="4118" width="11.5703125" customWidth="1"/>
    <col min="4119" max="4120" width="0" hidden="1" customWidth="1"/>
    <col min="4121" max="4121" width="9.140625" customWidth="1"/>
    <col min="4353" max="4353" width="22.5703125" customWidth="1"/>
    <col min="4354" max="4354" width="8.7109375" customWidth="1"/>
    <col min="4355" max="4355" width="8.5703125" customWidth="1"/>
    <col min="4356" max="4356" width="7.7109375" customWidth="1"/>
    <col min="4357" max="4357" width="7.28515625" customWidth="1"/>
    <col min="4358" max="4358" width="10.140625" customWidth="1"/>
    <col min="4359" max="4360" width="0" hidden="1" customWidth="1"/>
    <col min="4361" max="4361" width="7" customWidth="1"/>
    <col min="4362" max="4362" width="9.28515625" customWidth="1"/>
    <col min="4363" max="4363" width="7" customWidth="1"/>
    <col min="4364" max="4364" width="15.85546875" customWidth="1"/>
    <col min="4365" max="4365" width="7.7109375" customWidth="1"/>
    <col min="4366" max="4366" width="12.5703125" customWidth="1"/>
    <col min="4367" max="4368" width="11.42578125" customWidth="1"/>
    <col min="4369" max="4369" width="8" customWidth="1"/>
    <col min="4370" max="4370" width="20.28515625" customWidth="1"/>
    <col min="4371" max="4371" width="10.140625" customWidth="1"/>
    <col min="4372" max="4372" width="9" customWidth="1"/>
    <col min="4373" max="4373" width="12.140625" customWidth="1"/>
    <col min="4374" max="4374" width="11.5703125" customWidth="1"/>
    <col min="4375" max="4376" width="0" hidden="1" customWidth="1"/>
    <col min="4377" max="4377" width="9.140625" customWidth="1"/>
    <col min="4609" max="4609" width="22.5703125" customWidth="1"/>
    <col min="4610" max="4610" width="8.7109375" customWidth="1"/>
    <col min="4611" max="4611" width="8.5703125" customWidth="1"/>
    <col min="4612" max="4612" width="7.7109375" customWidth="1"/>
    <col min="4613" max="4613" width="7.28515625" customWidth="1"/>
    <col min="4614" max="4614" width="10.140625" customWidth="1"/>
    <col min="4615" max="4616" width="0" hidden="1" customWidth="1"/>
    <col min="4617" max="4617" width="7" customWidth="1"/>
    <col min="4618" max="4618" width="9.28515625" customWidth="1"/>
    <col min="4619" max="4619" width="7" customWidth="1"/>
    <col min="4620" max="4620" width="15.85546875" customWidth="1"/>
    <col min="4621" max="4621" width="7.7109375" customWidth="1"/>
    <col min="4622" max="4622" width="12.5703125" customWidth="1"/>
    <col min="4623" max="4624" width="11.42578125" customWidth="1"/>
    <col min="4625" max="4625" width="8" customWidth="1"/>
    <col min="4626" max="4626" width="20.28515625" customWidth="1"/>
    <col min="4627" max="4627" width="10.140625" customWidth="1"/>
    <col min="4628" max="4628" width="9" customWidth="1"/>
    <col min="4629" max="4629" width="12.140625" customWidth="1"/>
    <col min="4630" max="4630" width="11.5703125" customWidth="1"/>
    <col min="4631" max="4632" width="0" hidden="1" customWidth="1"/>
    <col min="4633" max="4633" width="9.140625" customWidth="1"/>
    <col min="4865" max="4865" width="22.5703125" customWidth="1"/>
    <col min="4866" max="4866" width="8.7109375" customWidth="1"/>
    <col min="4867" max="4867" width="8.5703125" customWidth="1"/>
    <col min="4868" max="4868" width="7.7109375" customWidth="1"/>
    <col min="4869" max="4869" width="7.28515625" customWidth="1"/>
    <col min="4870" max="4870" width="10.140625" customWidth="1"/>
    <col min="4871" max="4872" width="0" hidden="1" customWidth="1"/>
    <col min="4873" max="4873" width="7" customWidth="1"/>
    <col min="4874" max="4874" width="9.28515625" customWidth="1"/>
    <col min="4875" max="4875" width="7" customWidth="1"/>
    <col min="4876" max="4876" width="15.85546875" customWidth="1"/>
    <col min="4877" max="4877" width="7.7109375" customWidth="1"/>
    <col min="4878" max="4878" width="12.5703125" customWidth="1"/>
    <col min="4879" max="4880" width="11.42578125" customWidth="1"/>
    <col min="4881" max="4881" width="8" customWidth="1"/>
    <col min="4882" max="4882" width="20.28515625" customWidth="1"/>
    <col min="4883" max="4883" width="10.140625" customWidth="1"/>
    <col min="4884" max="4884" width="9" customWidth="1"/>
    <col min="4885" max="4885" width="12.140625" customWidth="1"/>
    <col min="4886" max="4886" width="11.5703125" customWidth="1"/>
    <col min="4887" max="4888" width="0" hidden="1" customWidth="1"/>
    <col min="4889" max="4889" width="9.140625" customWidth="1"/>
    <col min="5121" max="5121" width="22.5703125" customWidth="1"/>
    <col min="5122" max="5122" width="8.7109375" customWidth="1"/>
    <col min="5123" max="5123" width="8.5703125" customWidth="1"/>
    <col min="5124" max="5124" width="7.7109375" customWidth="1"/>
    <col min="5125" max="5125" width="7.28515625" customWidth="1"/>
    <col min="5126" max="5126" width="10.140625" customWidth="1"/>
    <col min="5127" max="5128" width="0" hidden="1" customWidth="1"/>
    <col min="5129" max="5129" width="7" customWidth="1"/>
    <col min="5130" max="5130" width="9.28515625" customWidth="1"/>
    <col min="5131" max="5131" width="7" customWidth="1"/>
    <col min="5132" max="5132" width="15.85546875" customWidth="1"/>
    <col min="5133" max="5133" width="7.7109375" customWidth="1"/>
    <col min="5134" max="5134" width="12.5703125" customWidth="1"/>
    <col min="5135" max="5136" width="11.42578125" customWidth="1"/>
    <col min="5137" max="5137" width="8" customWidth="1"/>
    <col min="5138" max="5138" width="20.28515625" customWidth="1"/>
    <col min="5139" max="5139" width="10.140625" customWidth="1"/>
    <col min="5140" max="5140" width="9" customWidth="1"/>
    <col min="5141" max="5141" width="12.140625" customWidth="1"/>
    <col min="5142" max="5142" width="11.5703125" customWidth="1"/>
    <col min="5143" max="5144" width="0" hidden="1" customWidth="1"/>
    <col min="5145" max="5145" width="9.140625" customWidth="1"/>
    <col min="5377" max="5377" width="22.5703125" customWidth="1"/>
    <col min="5378" max="5378" width="8.7109375" customWidth="1"/>
    <col min="5379" max="5379" width="8.5703125" customWidth="1"/>
    <col min="5380" max="5380" width="7.7109375" customWidth="1"/>
    <col min="5381" max="5381" width="7.28515625" customWidth="1"/>
    <col min="5382" max="5382" width="10.140625" customWidth="1"/>
    <col min="5383" max="5384" width="0" hidden="1" customWidth="1"/>
    <col min="5385" max="5385" width="7" customWidth="1"/>
    <col min="5386" max="5386" width="9.28515625" customWidth="1"/>
    <col min="5387" max="5387" width="7" customWidth="1"/>
    <col min="5388" max="5388" width="15.85546875" customWidth="1"/>
    <col min="5389" max="5389" width="7.7109375" customWidth="1"/>
    <col min="5390" max="5390" width="12.5703125" customWidth="1"/>
    <col min="5391" max="5392" width="11.42578125" customWidth="1"/>
    <col min="5393" max="5393" width="8" customWidth="1"/>
    <col min="5394" max="5394" width="20.28515625" customWidth="1"/>
    <col min="5395" max="5395" width="10.140625" customWidth="1"/>
    <col min="5396" max="5396" width="9" customWidth="1"/>
    <col min="5397" max="5397" width="12.140625" customWidth="1"/>
    <col min="5398" max="5398" width="11.5703125" customWidth="1"/>
    <col min="5399" max="5400" width="0" hidden="1" customWidth="1"/>
    <col min="5401" max="5401" width="9.140625" customWidth="1"/>
    <col min="5633" max="5633" width="22.5703125" customWidth="1"/>
    <col min="5634" max="5634" width="8.7109375" customWidth="1"/>
    <col min="5635" max="5635" width="8.5703125" customWidth="1"/>
    <col min="5636" max="5636" width="7.7109375" customWidth="1"/>
    <col min="5637" max="5637" width="7.28515625" customWidth="1"/>
    <col min="5638" max="5638" width="10.140625" customWidth="1"/>
    <col min="5639" max="5640" width="0" hidden="1" customWidth="1"/>
    <col min="5641" max="5641" width="7" customWidth="1"/>
    <col min="5642" max="5642" width="9.28515625" customWidth="1"/>
    <col min="5643" max="5643" width="7" customWidth="1"/>
    <col min="5644" max="5644" width="15.85546875" customWidth="1"/>
    <col min="5645" max="5645" width="7.7109375" customWidth="1"/>
    <col min="5646" max="5646" width="12.5703125" customWidth="1"/>
    <col min="5647" max="5648" width="11.42578125" customWidth="1"/>
    <col min="5649" max="5649" width="8" customWidth="1"/>
    <col min="5650" max="5650" width="20.28515625" customWidth="1"/>
    <col min="5651" max="5651" width="10.140625" customWidth="1"/>
    <col min="5652" max="5652" width="9" customWidth="1"/>
    <col min="5653" max="5653" width="12.140625" customWidth="1"/>
    <col min="5654" max="5654" width="11.5703125" customWidth="1"/>
    <col min="5655" max="5656" width="0" hidden="1" customWidth="1"/>
    <col min="5657" max="5657" width="9.140625" customWidth="1"/>
    <col min="5889" max="5889" width="22.5703125" customWidth="1"/>
    <col min="5890" max="5890" width="8.7109375" customWidth="1"/>
    <col min="5891" max="5891" width="8.5703125" customWidth="1"/>
    <col min="5892" max="5892" width="7.7109375" customWidth="1"/>
    <col min="5893" max="5893" width="7.28515625" customWidth="1"/>
    <col min="5894" max="5894" width="10.140625" customWidth="1"/>
    <col min="5895" max="5896" width="0" hidden="1" customWidth="1"/>
    <col min="5897" max="5897" width="7" customWidth="1"/>
    <col min="5898" max="5898" width="9.28515625" customWidth="1"/>
    <col min="5899" max="5899" width="7" customWidth="1"/>
    <col min="5900" max="5900" width="15.85546875" customWidth="1"/>
    <col min="5901" max="5901" width="7.7109375" customWidth="1"/>
    <col min="5902" max="5902" width="12.5703125" customWidth="1"/>
    <col min="5903" max="5904" width="11.42578125" customWidth="1"/>
    <col min="5905" max="5905" width="8" customWidth="1"/>
    <col min="5906" max="5906" width="20.28515625" customWidth="1"/>
    <col min="5907" max="5907" width="10.140625" customWidth="1"/>
    <col min="5908" max="5908" width="9" customWidth="1"/>
    <col min="5909" max="5909" width="12.140625" customWidth="1"/>
    <col min="5910" max="5910" width="11.5703125" customWidth="1"/>
    <col min="5911" max="5912" width="0" hidden="1" customWidth="1"/>
    <col min="5913" max="5913" width="9.140625" customWidth="1"/>
    <col min="6145" max="6145" width="22.5703125" customWidth="1"/>
    <col min="6146" max="6146" width="8.7109375" customWidth="1"/>
    <col min="6147" max="6147" width="8.5703125" customWidth="1"/>
    <col min="6148" max="6148" width="7.7109375" customWidth="1"/>
    <col min="6149" max="6149" width="7.28515625" customWidth="1"/>
    <col min="6150" max="6150" width="10.140625" customWidth="1"/>
    <col min="6151" max="6152" width="0" hidden="1" customWidth="1"/>
    <col min="6153" max="6153" width="7" customWidth="1"/>
    <col min="6154" max="6154" width="9.28515625" customWidth="1"/>
    <col min="6155" max="6155" width="7" customWidth="1"/>
    <col min="6156" max="6156" width="15.85546875" customWidth="1"/>
    <col min="6157" max="6157" width="7.7109375" customWidth="1"/>
    <col min="6158" max="6158" width="12.5703125" customWidth="1"/>
    <col min="6159" max="6160" width="11.42578125" customWidth="1"/>
    <col min="6161" max="6161" width="8" customWidth="1"/>
    <col min="6162" max="6162" width="20.28515625" customWidth="1"/>
    <col min="6163" max="6163" width="10.140625" customWidth="1"/>
    <col min="6164" max="6164" width="9" customWidth="1"/>
    <col min="6165" max="6165" width="12.140625" customWidth="1"/>
    <col min="6166" max="6166" width="11.5703125" customWidth="1"/>
    <col min="6167" max="6168" width="0" hidden="1" customWidth="1"/>
    <col min="6169" max="6169" width="9.140625" customWidth="1"/>
    <col min="6401" max="6401" width="22.5703125" customWidth="1"/>
    <col min="6402" max="6402" width="8.7109375" customWidth="1"/>
    <col min="6403" max="6403" width="8.5703125" customWidth="1"/>
    <col min="6404" max="6404" width="7.7109375" customWidth="1"/>
    <col min="6405" max="6405" width="7.28515625" customWidth="1"/>
    <col min="6406" max="6406" width="10.140625" customWidth="1"/>
    <col min="6407" max="6408" width="0" hidden="1" customWidth="1"/>
    <col min="6409" max="6409" width="7" customWidth="1"/>
    <col min="6410" max="6410" width="9.28515625" customWidth="1"/>
    <col min="6411" max="6411" width="7" customWidth="1"/>
    <col min="6412" max="6412" width="15.85546875" customWidth="1"/>
    <col min="6413" max="6413" width="7.7109375" customWidth="1"/>
    <col min="6414" max="6414" width="12.5703125" customWidth="1"/>
    <col min="6415" max="6416" width="11.42578125" customWidth="1"/>
    <col min="6417" max="6417" width="8" customWidth="1"/>
    <col min="6418" max="6418" width="20.28515625" customWidth="1"/>
    <col min="6419" max="6419" width="10.140625" customWidth="1"/>
    <col min="6420" max="6420" width="9" customWidth="1"/>
    <col min="6421" max="6421" width="12.140625" customWidth="1"/>
    <col min="6422" max="6422" width="11.5703125" customWidth="1"/>
    <col min="6423" max="6424" width="0" hidden="1" customWidth="1"/>
    <col min="6425" max="6425" width="9.140625" customWidth="1"/>
    <col min="6657" max="6657" width="22.5703125" customWidth="1"/>
    <col min="6658" max="6658" width="8.7109375" customWidth="1"/>
    <col min="6659" max="6659" width="8.5703125" customWidth="1"/>
    <col min="6660" max="6660" width="7.7109375" customWidth="1"/>
    <col min="6661" max="6661" width="7.28515625" customWidth="1"/>
    <col min="6662" max="6662" width="10.140625" customWidth="1"/>
    <col min="6663" max="6664" width="0" hidden="1" customWidth="1"/>
    <col min="6665" max="6665" width="7" customWidth="1"/>
    <col min="6666" max="6666" width="9.28515625" customWidth="1"/>
    <col min="6667" max="6667" width="7" customWidth="1"/>
    <col min="6668" max="6668" width="15.85546875" customWidth="1"/>
    <col min="6669" max="6669" width="7.7109375" customWidth="1"/>
    <col min="6670" max="6670" width="12.5703125" customWidth="1"/>
    <col min="6671" max="6672" width="11.42578125" customWidth="1"/>
    <col min="6673" max="6673" width="8" customWidth="1"/>
    <col min="6674" max="6674" width="20.28515625" customWidth="1"/>
    <col min="6675" max="6675" width="10.140625" customWidth="1"/>
    <col min="6676" max="6676" width="9" customWidth="1"/>
    <col min="6677" max="6677" width="12.140625" customWidth="1"/>
    <col min="6678" max="6678" width="11.5703125" customWidth="1"/>
    <col min="6679" max="6680" width="0" hidden="1" customWidth="1"/>
    <col min="6681" max="6681" width="9.140625" customWidth="1"/>
    <col min="6913" max="6913" width="22.5703125" customWidth="1"/>
    <col min="6914" max="6914" width="8.7109375" customWidth="1"/>
    <col min="6915" max="6915" width="8.5703125" customWidth="1"/>
    <col min="6916" max="6916" width="7.7109375" customWidth="1"/>
    <col min="6917" max="6917" width="7.28515625" customWidth="1"/>
    <col min="6918" max="6918" width="10.140625" customWidth="1"/>
    <col min="6919" max="6920" width="0" hidden="1" customWidth="1"/>
    <col min="6921" max="6921" width="7" customWidth="1"/>
    <col min="6922" max="6922" width="9.28515625" customWidth="1"/>
    <col min="6923" max="6923" width="7" customWidth="1"/>
    <col min="6924" max="6924" width="15.85546875" customWidth="1"/>
    <col min="6925" max="6925" width="7.7109375" customWidth="1"/>
    <col min="6926" max="6926" width="12.5703125" customWidth="1"/>
    <col min="6927" max="6928" width="11.42578125" customWidth="1"/>
    <col min="6929" max="6929" width="8" customWidth="1"/>
    <col min="6930" max="6930" width="20.28515625" customWidth="1"/>
    <col min="6931" max="6931" width="10.140625" customWidth="1"/>
    <col min="6932" max="6932" width="9" customWidth="1"/>
    <col min="6933" max="6933" width="12.140625" customWidth="1"/>
    <col min="6934" max="6934" width="11.5703125" customWidth="1"/>
    <col min="6935" max="6936" width="0" hidden="1" customWidth="1"/>
    <col min="6937" max="6937" width="9.140625" customWidth="1"/>
    <col min="7169" max="7169" width="22.5703125" customWidth="1"/>
    <col min="7170" max="7170" width="8.7109375" customWidth="1"/>
    <col min="7171" max="7171" width="8.5703125" customWidth="1"/>
    <col min="7172" max="7172" width="7.7109375" customWidth="1"/>
    <col min="7173" max="7173" width="7.28515625" customWidth="1"/>
    <col min="7174" max="7174" width="10.140625" customWidth="1"/>
    <col min="7175" max="7176" width="0" hidden="1" customWidth="1"/>
    <col min="7177" max="7177" width="7" customWidth="1"/>
    <col min="7178" max="7178" width="9.28515625" customWidth="1"/>
    <col min="7179" max="7179" width="7" customWidth="1"/>
    <col min="7180" max="7180" width="15.85546875" customWidth="1"/>
    <col min="7181" max="7181" width="7.7109375" customWidth="1"/>
    <col min="7182" max="7182" width="12.5703125" customWidth="1"/>
    <col min="7183" max="7184" width="11.42578125" customWidth="1"/>
    <col min="7185" max="7185" width="8" customWidth="1"/>
    <col min="7186" max="7186" width="20.28515625" customWidth="1"/>
    <col min="7187" max="7187" width="10.140625" customWidth="1"/>
    <col min="7188" max="7188" width="9" customWidth="1"/>
    <col min="7189" max="7189" width="12.140625" customWidth="1"/>
    <col min="7190" max="7190" width="11.5703125" customWidth="1"/>
    <col min="7191" max="7192" width="0" hidden="1" customWidth="1"/>
    <col min="7193" max="7193" width="9.140625" customWidth="1"/>
    <col min="7425" max="7425" width="22.5703125" customWidth="1"/>
    <col min="7426" max="7426" width="8.7109375" customWidth="1"/>
    <col min="7427" max="7427" width="8.5703125" customWidth="1"/>
    <col min="7428" max="7428" width="7.7109375" customWidth="1"/>
    <col min="7429" max="7429" width="7.28515625" customWidth="1"/>
    <col min="7430" max="7430" width="10.140625" customWidth="1"/>
    <col min="7431" max="7432" width="0" hidden="1" customWidth="1"/>
    <col min="7433" max="7433" width="7" customWidth="1"/>
    <col min="7434" max="7434" width="9.28515625" customWidth="1"/>
    <col min="7435" max="7435" width="7" customWidth="1"/>
    <col min="7436" max="7436" width="15.85546875" customWidth="1"/>
    <col min="7437" max="7437" width="7.7109375" customWidth="1"/>
    <col min="7438" max="7438" width="12.5703125" customWidth="1"/>
    <col min="7439" max="7440" width="11.42578125" customWidth="1"/>
    <col min="7441" max="7441" width="8" customWidth="1"/>
    <col min="7442" max="7442" width="20.28515625" customWidth="1"/>
    <col min="7443" max="7443" width="10.140625" customWidth="1"/>
    <col min="7444" max="7444" width="9" customWidth="1"/>
    <col min="7445" max="7445" width="12.140625" customWidth="1"/>
    <col min="7446" max="7446" width="11.5703125" customWidth="1"/>
    <col min="7447" max="7448" width="0" hidden="1" customWidth="1"/>
    <col min="7449" max="7449" width="9.140625" customWidth="1"/>
    <col min="7681" max="7681" width="22.5703125" customWidth="1"/>
    <col min="7682" max="7682" width="8.7109375" customWidth="1"/>
    <col min="7683" max="7683" width="8.5703125" customWidth="1"/>
    <col min="7684" max="7684" width="7.7109375" customWidth="1"/>
    <col min="7685" max="7685" width="7.28515625" customWidth="1"/>
    <col min="7686" max="7686" width="10.140625" customWidth="1"/>
    <col min="7687" max="7688" width="0" hidden="1" customWidth="1"/>
    <col min="7689" max="7689" width="7" customWidth="1"/>
    <col min="7690" max="7690" width="9.28515625" customWidth="1"/>
    <col min="7691" max="7691" width="7" customWidth="1"/>
    <col min="7692" max="7692" width="15.85546875" customWidth="1"/>
    <col min="7693" max="7693" width="7.7109375" customWidth="1"/>
    <col min="7694" max="7694" width="12.5703125" customWidth="1"/>
    <col min="7695" max="7696" width="11.42578125" customWidth="1"/>
    <col min="7697" max="7697" width="8" customWidth="1"/>
    <col min="7698" max="7698" width="20.28515625" customWidth="1"/>
    <col min="7699" max="7699" width="10.140625" customWidth="1"/>
    <col min="7700" max="7700" width="9" customWidth="1"/>
    <col min="7701" max="7701" width="12.140625" customWidth="1"/>
    <col min="7702" max="7702" width="11.5703125" customWidth="1"/>
    <col min="7703" max="7704" width="0" hidden="1" customWidth="1"/>
    <col min="7705" max="7705" width="9.140625" customWidth="1"/>
    <col min="7937" max="7937" width="22.5703125" customWidth="1"/>
    <col min="7938" max="7938" width="8.7109375" customWidth="1"/>
    <col min="7939" max="7939" width="8.5703125" customWidth="1"/>
    <col min="7940" max="7940" width="7.7109375" customWidth="1"/>
    <col min="7941" max="7941" width="7.28515625" customWidth="1"/>
    <col min="7942" max="7942" width="10.140625" customWidth="1"/>
    <col min="7943" max="7944" width="0" hidden="1" customWidth="1"/>
    <col min="7945" max="7945" width="7" customWidth="1"/>
    <col min="7946" max="7946" width="9.28515625" customWidth="1"/>
    <col min="7947" max="7947" width="7" customWidth="1"/>
    <col min="7948" max="7948" width="15.85546875" customWidth="1"/>
    <col min="7949" max="7949" width="7.7109375" customWidth="1"/>
    <col min="7950" max="7950" width="12.5703125" customWidth="1"/>
    <col min="7951" max="7952" width="11.42578125" customWidth="1"/>
    <col min="7953" max="7953" width="8" customWidth="1"/>
    <col min="7954" max="7954" width="20.28515625" customWidth="1"/>
    <col min="7955" max="7955" width="10.140625" customWidth="1"/>
    <col min="7956" max="7956" width="9" customWidth="1"/>
    <col min="7957" max="7957" width="12.140625" customWidth="1"/>
    <col min="7958" max="7958" width="11.5703125" customWidth="1"/>
    <col min="7959" max="7960" width="0" hidden="1" customWidth="1"/>
    <col min="7961" max="7961" width="9.140625" customWidth="1"/>
    <col min="8193" max="8193" width="22.5703125" customWidth="1"/>
    <col min="8194" max="8194" width="8.7109375" customWidth="1"/>
    <col min="8195" max="8195" width="8.5703125" customWidth="1"/>
    <col min="8196" max="8196" width="7.7109375" customWidth="1"/>
    <col min="8197" max="8197" width="7.28515625" customWidth="1"/>
    <col min="8198" max="8198" width="10.140625" customWidth="1"/>
    <col min="8199" max="8200" width="0" hidden="1" customWidth="1"/>
    <col min="8201" max="8201" width="7" customWidth="1"/>
    <col min="8202" max="8202" width="9.28515625" customWidth="1"/>
    <col min="8203" max="8203" width="7" customWidth="1"/>
    <col min="8204" max="8204" width="15.85546875" customWidth="1"/>
    <col min="8205" max="8205" width="7.7109375" customWidth="1"/>
    <col min="8206" max="8206" width="12.5703125" customWidth="1"/>
    <col min="8207" max="8208" width="11.42578125" customWidth="1"/>
    <col min="8209" max="8209" width="8" customWidth="1"/>
    <col min="8210" max="8210" width="20.28515625" customWidth="1"/>
    <col min="8211" max="8211" width="10.140625" customWidth="1"/>
    <col min="8212" max="8212" width="9" customWidth="1"/>
    <col min="8213" max="8213" width="12.140625" customWidth="1"/>
    <col min="8214" max="8214" width="11.5703125" customWidth="1"/>
    <col min="8215" max="8216" width="0" hidden="1" customWidth="1"/>
    <col min="8217" max="8217" width="9.140625" customWidth="1"/>
    <col min="8449" max="8449" width="22.5703125" customWidth="1"/>
    <col min="8450" max="8450" width="8.7109375" customWidth="1"/>
    <col min="8451" max="8451" width="8.5703125" customWidth="1"/>
    <col min="8452" max="8452" width="7.7109375" customWidth="1"/>
    <col min="8453" max="8453" width="7.28515625" customWidth="1"/>
    <col min="8454" max="8454" width="10.140625" customWidth="1"/>
    <col min="8455" max="8456" width="0" hidden="1" customWidth="1"/>
    <col min="8457" max="8457" width="7" customWidth="1"/>
    <col min="8458" max="8458" width="9.28515625" customWidth="1"/>
    <col min="8459" max="8459" width="7" customWidth="1"/>
    <col min="8460" max="8460" width="15.85546875" customWidth="1"/>
    <col min="8461" max="8461" width="7.7109375" customWidth="1"/>
    <col min="8462" max="8462" width="12.5703125" customWidth="1"/>
    <col min="8463" max="8464" width="11.42578125" customWidth="1"/>
    <col min="8465" max="8465" width="8" customWidth="1"/>
    <col min="8466" max="8466" width="20.28515625" customWidth="1"/>
    <col min="8467" max="8467" width="10.140625" customWidth="1"/>
    <col min="8468" max="8468" width="9" customWidth="1"/>
    <col min="8469" max="8469" width="12.140625" customWidth="1"/>
    <col min="8470" max="8470" width="11.5703125" customWidth="1"/>
    <col min="8471" max="8472" width="0" hidden="1" customWidth="1"/>
    <col min="8473" max="8473" width="9.140625" customWidth="1"/>
    <col min="8705" max="8705" width="22.5703125" customWidth="1"/>
    <col min="8706" max="8706" width="8.7109375" customWidth="1"/>
    <col min="8707" max="8707" width="8.5703125" customWidth="1"/>
    <col min="8708" max="8708" width="7.7109375" customWidth="1"/>
    <col min="8709" max="8709" width="7.28515625" customWidth="1"/>
    <col min="8710" max="8710" width="10.140625" customWidth="1"/>
    <col min="8711" max="8712" width="0" hidden="1" customWidth="1"/>
    <col min="8713" max="8713" width="7" customWidth="1"/>
    <col min="8714" max="8714" width="9.28515625" customWidth="1"/>
    <col min="8715" max="8715" width="7" customWidth="1"/>
    <col min="8716" max="8716" width="15.85546875" customWidth="1"/>
    <col min="8717" max="8717" width="7.7109375" customWidth="1"/>
    <col min="8718" max="8718" width="12.5703125" customWidth="1"/>
    <col min="8719" max="8720" width="11.42578125" customWidth="1"/>
    <col min="8721" max="8721" width="8" customWidth="1"/>
    <col min="8722" max="8722" width="20.28515625" customWidth="1"/>
    <col min="8723" max="8723" width="10.140625" customWidth="1"/>
    <col min="8724" max="8724" width="9" customWidth="1"/>
    <col min="8725" max="8725" width="12.140625" customWidth="1"/>
    <col min="8726" max="8726" width="11.5703125" customWidth="1"/>
    <col min="8727" max="8728" width="0" hidden="1" customWidth="1"/>
    <col min="8729" max="8729" width="9.140625" customWidth="1"/>
    <col min="8961" max="8961" width="22.5703125" customWidth="1"/>
    <col min="8962" max="8962" width="8.7109375" customWidth="1"/>
    <col min="8963" max="8963" width="8.5703125" customWidth="1"/>
    <col min="8964" max="8964" width="7.7109375" customWidth="1"/>
    <col min="8965" max="8965" width="7.28515625" customWidth="1"/>
    <col min="8966" max="8966" width="10.140625" customWidth="1"/>
    <col min="8967" max="8968" width="0" hidden="1" customWidth="1"/>
    <col min="8969" max="8969" width="7" customWidth="1"/>
    <col min="8970" max="8970" width="9.28515625" customWidth="1"/>
    <col min="8971" max="8971" width="7" customWidth="1"/>
    <col min="8972" max="8972" width="15.85546875" customWidth="1"/>
    <col min="8973" max="8973" width="7.7109375" customWidth="1"/>
    <col min="8974" max="8974" width="12.5703125" customWidth="1"/>
    <col min="8975" max="8976" width="11.42578125" customWidth="1"/>
    <col min="8977" max="8977" width="8" customWidth="1"/>
    <col min="8978" max="8978" width="20.28515625" customWidth="1"/>
    <col min="8979" max="8979" width="10.140625" customWidth="1"/>
    <col min="8980" max="8980" width="9" customWidth="1"/>
    <col min="8981" max="8981" width="12.140625" customWidth="1"/>
    <col min="8982" max="8982" width="11.5703125" customWidth="1"/>
    <col min="8983" max="8984" width="0" hidden="1" customWidth="1"/>
    <col min="8985" max="8985" width="9.140625" customWidth="1"/>
    <col min="9217" max="9217" width="22.5703125" customWidth="1"/>
    <col min="9218" max="9218" width="8.7109375" customWidth="1"/>
    <col min="9219" max="9219" width="8.5703125" customWidth="1"/>
    <col min="9220" max="9220" width="7.7109375" customWidth="1"/>
    <col min="9221" max="9221" width="7.28515625" customWidth="1"/>
    <col min="9222" max="9222" width="10.140625" customWidth="1"/>
    <col min="9223" max="9224" width="0" hidden="1" customWidth="1"/>
    <col min="9225" max="9225" width="7" customWidth="1"/>
    <col min="9226" max="9226" width="9.28515625" customWidth="1"/>
    <col min="9227" max="9227" width="7" customWidth="1"/>
    <col min="9228" max="9228" width="15.85546875" customWidth="1"/>
    <col min="9229" max="9229" width="7.7109375" customWidth="1"/>
    <col min="9230" max="9230" width="12.5703125" customWidth="1"/>
    <col min="9231" max="9232" width="11.42578125" customWidth="1"/>
    <col min="9233" max="9233" width="8" customWidth="1"/>
    <col min="9234" max="9234" width="20.28515625" customWidth="1"/>
    <col min="9235" max="9235" width="10.140625" customWidth="1"/>
    <col min="9236" max="9236" width="9" customWidth="1"/>
    <col min="9237" max="9237" width="12.140625" customWidth="1"/>
    <col min="9238" max="9238" width="11.5703125" customWidth="1"/>
    <col min="9239" max="9240" width="0" hidden="1" customWidth="1"/>
    <col min="9241" max="9241" width="9.140625" customWidth="1"/>
    <col min="9473" max="9473" width="22.5703125" customWidth="1"/>
    <col min="9474" max="9474" width="8.7109375" customWidth="1"/>
    <col min="9475" max="9475" width="8.5703125" customWidth="1"/>
    <col min="9476" max="9476" width="7.7109375" customWidth="1"/>
    <col min="9477" max="9477" width="7.28515625" customWidth="1"/>
    <col min="9478" max="9478" width="10.140625" customWidth="1"/>
    <col min="9479" max="9480" width="0" hidden="1" customWidth="1"/>
    <col min="9481" max="9481" width="7" customWidth="1"/>
    <col min="9482" max="9482" width="9.28515625" customWidth="1"/>
    <col min="9483" max="9483" width="7" customWidth="1"/>
    <col min="9484" max="9484" width="15.85546875" customWidth="1"/>
    <col min="9485" max="9485" width="7.7109375" customWidth="1"/>
    <col min="9486" max="9486" width="12.5703125" customWidth="1"/>
    <col min="9487" max="9488" width="11.42578125" customWidth="1"/>
    <col min="9489" max="9489" width="8" customWidth="1"/>
    <col min="9490" max="9490" width="20.28515625" customWidth="1"/>
    <col min="9491" max="9491" width="10.140625" customWidth="1"/>
    <col min="9492" max="9492" width="9" customWidth="1"/>
    <col min="9493" max="9493" width="12.140625" customWidth="1"/>
    <col min="9494" max="9494" width="11.5703125" customWidth="1"/>
    <col min="9495" max="9496" width="0" hidden="1" customWidth="1"/>
    <col min="9497" max="9497" width="9.140625" customWidth="1"/>
    <col min="9729" max="9729" width="22.5703125" customWidth="1"/>
    <col min="9730" max="9730" width="8.7109375" customWidth="1"/>
    <col min="9731" max="9731" width="8.5703125" customWidth="1"/>
    <col min="9732" max="9732" width="7.7109375" customWidth="1"/>
    <col min="9733" max="9733" width="7.28515625" customWidth="1"/>
    <col min="9734" max="9734" width="10.140625" customWidth="1"/>
    <col min="9735" max="9736" width="0" hidden="1" customWidth="1"/>
    <col min="9737" max="9737" width="7" customWidth="1"/>
    <col min="9738" max="9738" width="9.28515625" customWidth="1"/>
    <col min="9739" max="9739" width="7" customWidth="1"/>
    <col min="9740" max="9740" width="15.85546875" customWidth="1"/>
    <col min="9741" max="9741" width="7.7109375" customWidth="1"/>
    <col min="9742" max="9742" width="12.5703125" customWidth="1"/>
    <col min="9743" max="9744" width="11.42578125" customWidth="1"/>
    <col min="9745" max="9745" width="8" customWidth="1"/>
    <col min="9746" max="9746" width="20.28515625" customWidth="1"/>
    <col min="9747" max="9747" width="10.140625" customWidth="1"/>
    <col min="9748" max="9748" width="9" customWidth="1"/>
    <col min="9749" max="9749" width="12.140625" customWidth="1"/>
    <col min="9750" max="9750" width="11.5703125" customWidth="1"/>
    <col min="9751" max="9752" width="0" hidden="1" customWidth="1"/>
    <col min="9753" max="9753" width="9.140625" customWidth="1"/>
    <col min="9985" max="9985" width="22.5703125" customWidth="1"/>
    <col min="9986" max="9986" width="8.7109375" customWidth="1"/>
    <col min="9987" max="9987" width="8.5703125" customWidth="1"/>
    <col min="9988" max="9988" width="7.7109375" customWidth="1"/>
    <col min="9989" max="9989" width="7.28515625" customWidth="1"/>
    <col min="9990" max="9990" width="10.140625" customWidth="1"/>
    <col min="9991" max="9992" width="0" hidden="1" customWidth="1"/>
    <col min="9993" max="9993" width="7" customWidth="1"/>
    <col min="9994" max="9994" width="9.28515625" customWidth="1"/>
    <col min="9995" max="9995" width="7" customWidth="1"/>
    <col min="9996" max="9996" width="15.85546875" customWidth="1"/>
    <col min="9997" max="9997" width="7.7109375" customWidth="1"/>
    <col min="9998" max="9998" width="12.5703125" customWidth="1"/>
    <col min="9999" max="10000" width="11.42578125" customWidth="1"/>
    <col min="10001" max="10001" width="8" customWidth="1"/>
    <col min="10002" max="10002" width="20.28515625" customWidth="1"/>
    <col min="10003" max="10003" width="10.140625" customWidth="1"/>
    <col min="10004" max="10004" width="9" customWidth="1"/>
    <col min="10005" max="10005" width="12.140625" customWidth="1"/>
    <col min="10006" max="10006" width="11.5703125" customWidth="1"/>
    <col min="10007" max="10008" width="0" hidden="1" customWidth="1"/>
    <col min="10009" max="10009" width="9.140625" customWidth="1"/>
    <col min="10241" max="10241" width="22.5703125" customWidth="1"/>
    <col min="10242" max="10242" width="8.7109375" customWidth="1"/>
    <col min="10243" max="10243" width="8.5703125" customWidth="1"/>
    <col min="10244" max="10244" width="7.7109375" customWidth="1"/>
    <col min="10245" max="10245" width="7.28515625" customWidth="1"/>
    <col min="10246" max="10246" width="10.140625" customWidth="1"/>
    <col min="10247" max="10248" width="0" hidden="1" customWidth="1"/>
    <col min="10249" max="10249" width="7" customWidth="1"/>
    <col min="10250" max="10250" width="9.28515625" customWidth="1"/>
    <col min="10251" max="10251" width="7" customWidth="1"/>
    <col min="10252" max="10252" width="15.85546875" customWidth="1"/>
    <col min="10253" max="10253" width="7.7109375" customWidth="1"/>
    <col min="10254" max="10254" width="12.5703125" customWidth="1"/>
    <col min="10255" max="10256" width="11.42578125" customWidth="1"/>
    <col min="10257" max="10257" width="8" customWidth="1"/>
    <col min="10258" max="10258" width="20.28515625" customWidth="1"/>
    <col min="10259" max="10259" width="10.140625" customWidth="1"/>
    <col min="10260" max="10260" width="9" customWidth="1"/>
    <col min="10261" max="10261" width="12.140625" customWidth="1"/>
    <col min="10262" max="10262" width="11.5703125" customWidth="1"/>
    <col min="10263" max="10264" width="0" hidden="1" customWidth="1"/>
    <col min="10265" max="10265" width="9.140625" customWidth="1"/>
    <col min="10497" max="10497" width="22.5703125" customWidth="1"/>
    <col min="10498" max="10498" width="8.7109375" customWidth="1"/>
    <col min="10499" max="10499" width="8.5703125" customWidth="1"/>
    <col min="10500" max="10500" width="7.7109375" customWidth="1"/>
    <col min="10501" max="10501" width="7.28515625" customWidth="1"/>
    <col min="10502" max="10502" width="10.140625" customWidth="1"/>
    <col min="10503" max="10504" width="0" hidden="1" customWidth="1"/>
    <col min="10505" max="10505" width="7" customWidth="1"/>
    <col min="10506" max="10506" width="9.28515625" customWidth="1"/>
    <col min="10507" max="10507" width="7" customWidth="1"/>
    <col min="10508" max="10508" width="15.85546875" customWidth="1"/>
    <col min="10509" max="10509" width="7.7109375" customWidth="1"/>
    <col min="10510" max="10510" width="12.5703125" customWidth="1"/>
    <col min="10511" max="10512" width="11.42578125" customWidth="1"/>
    <col min="10513" max="10513" width="8" customWidth="1"/>
    <col min="10514" max="10514" width="20.28515625" customWidth="1"/>
    <col min="10515" max="10515" width="10.140625" customWidth="1"/>
    <col min="10516" max="10516" width="9" customWidth="1"/>
    <col min="10517" max="10517" width="12.140625" customWidth="1"/>
    <col min="10518" max="10518" width="11.5703125" customWidth="1"/>
    <col min="10519" max="10520" width="0" hidden="1" customWidth="1"/>
    <col min="10521" max="10521" width="9.140625" customWidth="1"/>
    <col min="10753" max="10753" width="22.5703125" customWidth="1"/>
    <col min="10754" max="10754" width="8.7109375" customWidth="1"/>
    <col min="10755" max="10755" width="8.5703125" customWidth="1"/>
    <col min="10756" max="10756" width="7.7109375" customWidth="1"/>
    <col min="10757" max="10757" width="7.28515625" customWidth="1"/>
    <col min="10758" max="10758" width="10.140625" customWidth="1"/>
    <col min="10759" max="10760" width="0" hidden="1" customWidth="1"/>
    <col min="10761" max="10761" width="7" customWidth="1"/>
    <col min="10762" max="10762" width="9.28515625" customWidth="1"/>
    <col min="10763" max="10763" width="7" customWidth="1"/>
    <col min="10764" max="10764" width="15.85546875" customWidth="1"/>
    <col min="10765" max="10765" width="7.7109375" customWidth="1"/>
    <col min="10766" max="10766" width="12.5703125" customWidth="1"/>
    <col min="10767" max="10768" width="11.42578125" customWidth="1"/>
    <col min="10769" max="10769" width="8" customWidth="1"/>
    <col min="10770" max="10770" width="20.28515625" customWidth="1"/>
    <col min="10771" max="10771" width="10.140625" customWidth="1"/>
    <col min="10772" max="10772" width="9" customWidth="1"/>
    <col min="10773" max="10773" width="12.140625" customWidth="1"/>
    <col min="10774" max="10774" width="11.5703125" customWidth="1"/>
    <col min="10775" max="10776" width="0" hidden="1" customWidth="1"/>
    <col min="10777" max="10777" width="9.140625" customWidth="1"/>
    <col min="11009" max="11009" width="22.5703125" customWidth="1"/>
    <col min="11010" max="11010" width="8.7109375" customWidth="1"/>
    <col min="11011" max="11011" width="8.5703125" customWidth="1"/>
    <col min="11012" max="11012" width="7.7109375" customWidth="1"/>
    <col min="11013" max="11013" width="7.28515625" customWidth="1"/>
    <col min="11014" max="11014" width="10.140625" customWidth="1"/>
    <col min="11015" max="11016" width="0" hidden="1" customWidth="1"/>
    <col min="11017" max="11017" width="7" customWidth="1"/>
    <col min="11018" max="11018" width="9.28515625" customWidth="1"/>
    <col min="11019" max="11019" width="7" customWidth="1"/>
    <col min="11020" max="11020" width="15.85546875" customWidth="1"/>
    <col min="11021" max="11021" width="7.7109375" customWidth="1"/>
    <col min="11022" max="11022" width="12.5703125" customWidth="1"/>
    <col min="11023" max="11024" width="11.42578125" customWidth="1"/>
    <col min="11025" max="11025" width="8" customWidth="1"/>
    <col min="11026" max="11026" width="20.28515625" customWidth="1"/>
    <col min="11027" max="11027" width="10.140625" customWidth="1"/>
    <col min="11028" max="11028" width="9" customWidth="1"/>
    <col min="11029" max="11029" width="12.140625" customWidth="1"/>
    <col min="11030" max="11030" width="11.5703125" customWidth="1"/>
    <col min="11031" max="11032" width="0" hidden="1" customWidth="1"/>
    <col min="11033" max="11033" width="9.140625" customWidth="1"/>
    <col min="11265" max="11265" width="22.5703125" customWidth="1"/>
    <col min="11266" max="11266" width="8.7109375" customWidth="1"/>
    <col min="11267" max="11267" width="8.5703125" customWidth="1"/>
    <col min="11268" max="11268" width="7.7109375" customWidth="1"/>
    <col min="11269" max="11269" width="7.28515625" customWidth="1"/>
    <col min="11270" max="11270" width="10.140625" customWidth="1"/>
    <col min="11271" max="11272" width="0" hidden="1" customWidth="1"/>
    <col min="11273" max="11273" width="7" customWidth="1"/>
    <col min="11274" max="11274" width="9.28515625" customWidth="1"/>
    <col min="11275" max="11275" width="7" customWidth="1"/>
    <col min="11276" max="11276" width="15.85546875" customWidth="1"/>
    <col min="11277" max="11277" width="7.7109375" customWidth="1"/>
    <col min="11278" max="11278" width="12.5703125" customWidth="1"/>
    <col min="11279" max="11280" width="11.42578125" customWidth="1"/>
    <col min="11281" max="11281" width="8" customWidth="1"/>
    <col min="11282" max="11282" width="20.28515625" customWidth="1"/>
    <col min="11283" max="11283" width="10.140625" customWidth="1"/>
    <col min="11284" max="11284" width="9" customWidth="1"/>
    <col min="11285" max="11285" width="12.140625" customWidth="1"/>
    <col min="11286" max="11286" width="11.5703125" customWidth="1"/>
    <col min="11287" max="11288" width="0" hidden="1" customWidth="1"/>
    <col min="11289" max="11289" width="9.140625" customWidth="1"/>
    <col min="11521" max="11521" width="22.5703125" customWidth="1"/>
    <col min="11522" max="11522" width="8.7109375" customWidth="1"/>
    <col min="11523" max="11523" width="8.5703125" customWidth="1"/>
    <col min="11524" max="11524" width="7.7109375" customWidth="1"/>
    <col min="11525" max="11525" width="7.28515625" customWidth="1"/>
    <col min="11526" max="11526" width="10.140625" customWidth="1"/>
    <col min="11527" max="11528" width="0" hidden="1" customWidth="1"/>
    <col min="11529" max="11529" width="7" customWidth="1"/>
    <col min="11530" max="11530" width="9.28515625" customWidth="1"/>
    <col min="11531" max="11531" width="7" customWidth="1"/>
    <col min="11532" max="11532" width="15.85546875" customWidth="1"/>
    <col min="11533" max="11533" width="7.7109375" customWidth="1"/>
    <col min="11534" max="11534" width="12.5703125" customWidth="1"/>
    <col min="11535" max="11536" width="11.42578125" customWidth="1"/>
    <col min="11537" max="11537" width="8" customWidth="1"/>
    <col min="11538" max="11538" width="20.28515625" customWidth="1"/>
    <col min="11539" max="11539" width="10.140625" customWidth="1"/>
    <col min="11540" max="11540" width="9" customWidth="1"/>
    <col min="11541" max="11541" width="12.140625" customWidth="1"/>
    <col min="11542" max="11542" width="11.5703125" customWidth="1"/>
    <col min="11543" max="11544" width="0" hidden="1" customWidth="1"/>
    <col min="11545" max="11545" width="9.140625" customWidth="1"/>
    <col min="11777" max="11777" width="22.5703125" customWidth="1"/>
    <col min="11778" max="11778" width="8.7109375" customWidth="1"/>
    <col min="11779" max="11779" width="8.5703125" customWidth="1"/>
    <col min="11780" max="11780" width="7.7109375" customWidth="1"/>
    <col min="11781" max="11781" width="7.28515625" customWidth="1"/>
    <col min="11782" max="11782" width="10.140625" customWidth="1"/>
    <col min="11783" max="11784" width="0" hidden="1" customWidth="1"/>
    <col min="11785" max="11785" width="7" customWidth="1"/>
    <col min="11786" max="11786" width="9.28515625" customWidth="1"/>
    <col min="11787" max="11787" width="7" customWidth="1"/>
    <col min="11788" max="11788" width="15.85546875" customWidth="1"/>
    <col min="11789" max="11789" width="7.7109375" customWidth="1"/>
    <col min="11790" max="11790" width="12.5703125" customWidth="1"/>
    <col min="11791" max="11792" width="11.42578125" customWidth="1"/>
    <col min="11793" max="11793" width="8" customWidth="1"/>
    <col min="11794" max="11794" width="20.28515625" customWidth="1"/>
    <col min="11795" max="11795" width="10.140625" customWidth="1"/>
    <col min="11796" max="11796" width="9" customWidth="1"/>
    <col min="11797" max="11797" width="12.140625" customWidth="1"/>
    <col min="11798" max="11798" width="11.5703125" customWidth="1"/>
    <col min="11799" max="11800" width="0" hidden="1" customWidth="1"/>
    <col min="11801" max="11801" width="9.140625" customWidth="1"/>
    <col min="12033" max="12033" width="22.5703125" customWidth="1"/>
    <col min="12034" max="12034" width="8.7109375" customWidth="1"/>
    <col min="12035" max="12035" width="8.5703125" customWidth="1"/>
    <col min="12036" max="12036" width="7.7109375" customWidth="1"/>
    <col min="12037" max="12037" width="7.28515625" customWidth="1"/>
    <col min="12038" max="12038" width="10.140625" customWidth="1"/>
    <col min="12039" max="12040" width="0" hidden="1" customWidth="1"/>
    <col min="12041" max="12041" width="7" customWidth="1"/>
    <col min="12042" max="12042" width="9.28515625" customWidth="1"/>
    <col min="12043" max="12043" width="7" customWidth="1"/>
    <col min="12044" max="12044" width="15.85546875" customWidth="1"/>
    <col min="12045" max="12045" width="7.7109375" customWidth="1"/>
    <col min="12046" max="12046" width="12.5703125" customWidth="1"/>
    <col min="12047" max="12048" width="11.42578125" customWidth="1"/>
    <col min="12049" max="12049" width="8" customWidth="1"/>
    <col min="12050" max="12050" width="20.28515625" customWidth="1"/>
    <col min="12051" max="12051" width="10.140625" customWidth="1"/>
    <col min="12052" max="12052" width="9" customWidth="1"/>
    <col min="12053" max="12053" width="12.140625" customWidth="1"/>
    <col min="12054" max="12054" width="11.5703125" customWidth="1"/>
    <col min="12055" max="12056" width="0" hidden="1" customWidth="1"/>
    <col min="12057" max="12057" width="9.140625" customWidth="1"/>
    <col min="12289" max="12289" width="22.5703125" customWidth="1"/>
    <col min="12290" max="12290" width="8.7109375" customWidth="1"/>
    <col min="12291" max="12291" width="8.5703125" customWidth="1"/>
    <col min="12292" max="12292" width="7.7109375" customWidth="1"/>
    <col min="12293" max="12293" width="7.28515625" customWidth="1"/>
    <col min="12294" max="12294" width="10.140625" customWidth="1"/>
    <col min="12295" max="12296" width="0" hidden="1" customWidth="1"/>
    <col min="12297" max="12297" width="7" customWidth="1"/>
    <col min="12298" max="12298" width="9.28515625" customWidth="1"/>
    <col min="12299" max="12299" width="7" customWidth="1"/>
    <col min="12300" max="12300" width="15.85546875" customWidth="1"/>
    <col min="12301" max="12301" width="7.7109375" customWidth="1"/>
    <col min="12302" max="12302" width="12.5703125" customWidth="1"/>
    <col min="12303" max="12304" width="11.42578125" customWidth="1"/>
    <col min="12305" max="12305" width="8" customWidth="1"/>
    <col min="12306" max="12306" width="20.28515625" customWidth="1"/>
    <col min="12307" max="12307" width="10.140625" customWidth="1"/>
    <col min="12308" max="12308" width="9" customWidth="1"/>
    <col min="12309" max="12309" width="12.140625" customWidth="1"/>
    <col min="12310" max="12310" width="11.5703125" customWidth="1"/>
    <col min="12311" max="12312" width="0" hidden="1" customWidth="1"/>
    <col min="12313" max="12313" width="9.140625" customWidth="1"/>
    <col min="12545" max="12545" width="22.5703125" customWidth="1"/>
    <col min="12546" max="12546" width="8.7109375" customWidth="1"/>
    <col min="12547" max="12547" width="8.5703125" customWidth="1"/>
    <col min="12548" max="12548" width="7.7109375" customWidth="1"/>
    <col min="12549" max="12549" width="7.28515625" customWidth="1"/>
    <col min="12550" max="12550" width="10.140625" customWidth="1"/>
    <col min="12551" max="12552" width="0" hidden="1" customWidth="1"/>
    <col min="12553" max="12553" width="7" customWidth="1"/>
    <col min="12554" max="12554" width="9.28515625" customWidth="1"/>
    <col min="12555" max="12555" width="7" customWidth="1"/>
    <col min="12556" max="12556" width="15.85546875" customWidth="1"/>
    <col min="12557" max="12557" width="7.7109375" customWidth="1"/>
    <col min="12558" max="12558" width="12.5703125" customWidth="1"/>
    <col min="12559" max="12560" width="11.42578125" customWidth="1"/>
    <col min="12561" max="12561" width="8" customWidth="1"/>
    <col min="12562" max="12562" width="20.28515625" customWidth="1"/>
    <col min="12563" max="12563" width="10.140625" customWidth="1"/>
    <col min="12564" max="12564" width="9" customWidth="1"/>
    <col min="12565" max="12565" width="12.140625" customWidth="1"/>
    <col min="12566" max="12566" width="11.5703125" customWidth="1"/>
    <col min="12567" max="12568" width="0" hidden="1" customWidth="1"/>
    <col min="12569" max="12569" width="9.140625" customWidth="1"/>
    <col min="12801" max="12801" width="22.5703125" customWidth="1"/>
    <col min="12802" max="12802" width="8.7109375" customWidth="1"/>
    <col min="12803" max="12803" width="8.5703125" customWidth="1"/>
    <col min="12804" max="12804" width="7.7109375" customWidth="1"/>
    <col min="12805" max="12805" width="7.28515625" customWidth="1"/>
    <col min="12806" max="12806" width="10.140625" customWidth="1"/>
    <col min="12807" max="12808" width="0" hidden="1" customWidth="1"/>
    <col min="12809" max="12809" width="7" customWidth="1"/>
    <col min="12810" max="12810" width="9.28515625" customWidth="1"/>
    <col min="12811" max="12811" width="7" customWidth="1"/>
    <col min="12812" max="12812" width="15.85546875" customWidth="1"/>
    <col min="12813" max="12813" width="7.7109375" customWidth="1"/>
    <col min="12814" max="12814" width="12.5703125" customWidth="1"/>
    <col min="12815" max="12816" width="11.42578125" customWidth="1"/>
    <col min="12817" max="12817" width="8" customWidth="1"/>
    <col min="12818" max="12818" width="20.28515625" customWidth="1"/>
    <col min="12819" max="12819" width="10.140625" customWidth="1"/>
    <col min="12820" max="12820" width="9" customWidth="1"/>
    <col min="12821" max="12821" width="12.140625" customWidth="1"/>
    <col min="12822" max="12822" width="11.5703125" customWidth="1"/>
    <col min="12823" max="12824" width="0" hidden="1" customWidth="1"/>
    <col min="12825" max="12825" width="9.140625" customWidth="1"/>
    <col min="13057" max="13057" width="22.5703125" customWidth="1"/>
    <col min="13058" max="13058" width="8.7109375" customWidth="1"/>
    <col min="13059" max="13059" width="8.5703125" customWidth="1"/>
    <col min="13060" max="13060" width="7.7109375" customWidth="1"/>
    <col min="13061" max="13061" width="7.28515625" customWidth="1"/>
    <col min="13062" max="13062" width="10.140625" customWidth="1"/>
    <col min="13063" max="13064" width="0" hidden="1" customWidth="1"/>
    <col min="13065" max="13065" width="7" customWidth="1"/>
    <col min="13066" max="13066" width="9.28515625" customWidth="1"/>
    <col min="13067" max="13067" width="7" customWidth="1"/>
    <col min="13068" max="13068" width="15.85546875" customWidth="1"/>
    <col min="13069" max="13069" width="7.7109375" customWidth="1"/>
    <col min="13070" max="13070" width="12.5703125" customWidth="1"/>
    <col min="13071" max="13072" width="11.42578125" customWidth="1"/>
    <col min="13073" max="13073" width="8" customWidth="1"/>
    <col min="13074" max="13074" width="20.28515625" customWidth="1"/>
    <col min="13075" max="13075" width="10.140625" customWidth="1"/>
    <col min="13076" max="13076" width="9" customWidth="1"/>
    <col min="13077" max="13077" width="12.140625" customWidth="1"/>
    <col min="13078" max="13078" width="11.5703125" customWidth="1"/>
    <col min="13079" max="13080" width="0" hidden="1" customWidth="1"/>
    <col min="13081" max="13081" width="9.140625" customWidth="1"/>
    <col min="13313" max="13313" width="22.5703125" customWidth="1"/>
    <col min="13314" max="13314" width="8.7109375" customWidth="1"/>
    <col min="13315" max="13315" width="8.5703125" customWidth="1"/>
    <col min="13316" max="13316" width="7.7109375" customWidth="1"/>
    <col min="13317" max="13317" width="7.28515625" customWidth="1"/>
    <col min="13318" max="13318" width="10.140625" customWidth="1"/>
    <col min="13319" max="13320" width="0" hidden="1" customWidth="1"/>
    <col min="13321" max="13321" width="7" customWidth="1"/>
    <col min="13322" max="13322" width="9.28515625" customWidth="1"/>
    <col min="13323" max="13323" width="7" customWidth="1"/>
    <col min="13324" max="13324" width="15.85546875" customWidth="1"/>
    <col min="13325" max="13325" width="7.7109375" customWidth="1"/>
    <col min="13326" max="13326" width="12.5703125" customWidth="1"/>
    <col min="13327" max="13328" width="11.42578125" customWidth="1"/>
    <col min="13329" max="13329" width="8" customWidth="1"/>
    <col min="13330" max="13330" width="20.28515625" customWidth="1"/>
    <col min="13331" max="13331" width="10.140625" customWidth="1"/>
    <col min="13332" max="13332" width="9" customWidth="1"/>
    <col min="13333" max="13333" width="12.140625" customWidth="1"/>
    <col min="13334" max="13334" width="11.5703125" customWidth="1"/>
    <col min="13335" max="13336" width="0" hidden="1" customWidth="1"/>
    <col min="13337" max="13337" width="9.140625" customWidth="1"/>
    <col min="13569" max="13569" width="22.5703125" customWidth="1"/>
    <col min="13570" max="13570" width="8.7109375" customWidth="1"/>
    <col min="13571" max="13571" width="8.5703125" customWidth="1"/>
    <col min="13572" max="13572" width="7.7109375" customWidth="1"/>
    <col min="13573" max="13573" width="7.28515625" customWidth="1"/>
    <col min="13574" max="13574" width="10.140625" customWidth="1"/>
    <col min="13575" max="13576" width="0" hidden="1" customWidth="1"/>
    <col min="13577" max="13577" width="7" customWidth="1"/>
    <col min="13578" max="13578" width="9.28515625" customWidth="1"/>
    <col min="13579" max="13579" width="7" customWidth="1"/>
    <col min="13580" max="13580" width="15.85546875" customWidth="1"/>
    <col min="13581" max="13581" width="7.7109375" customWidth="1"/>
    <col min="13582" max="13582" width="12.5703125" customWidth="1"/>
    <col min="13583" max="13584" width="11.42578125" customWidth="1"/>
    <col min="13585" max="13585" width="8" customWidth="1"/>
    <col min="13586" max="13586" width="20.28515625" customWidth="1"/>
    <col min="13587" max="13587" width="10.140625" customWidth="1"/>
    <col min="13588" max="13588" width="9" customWidth="1"/>
    <col min="13589" max="13589" width="12.140625" customWidth="1"/>
    <col min="13590" max="13590" width="11.5703125" customWidth="1"/>
    <col min="13591" max="13592" width="0" hidden="1" customWidth="1"/>
    <col min="13593" max="13593" width="9.140625" customWidth="1"/>
    <col min="13825" max="13825" width="22.5703125" customWidth="1"/>
    <col min="13826" max="13826" width="8.7109375" customWidth="1"/>
    <col min="13827" max="13827" width="8.5703125" customWidth="1"/>
    <col min="13828" max="13828" width="7.7109375" customWidth="1"/>
    <col min="13829" max="13829" width="7.28515625" customWidth="1"/>
    <col min="13830" max="13830" width="10.140625" customWidth="1"/>
    <col min="13831" max="13832" width="0" hidden="1" customWidth="1"/>
    <col min="13833" max="13833" width="7" customWidth="1"/>
    <col min="13834" max="13834" width="9.28515625" customWidth="1"/>
    <col min="13835" max="13835" width="7" customWidth="1"/>
    <col min="13836" max="13836" width="15.85546875" customWidth="1"/>
    <col min="13837" max="13837" width="7.7109375" customWidth="1"/>
    <col min="13838" max="13838" width="12.5703125" customWidth="1"/>
    <col min="13839" max="13840" width="11.42578125" customWidth="1"/>
    <col min="13841" max="13841" width="8" customWidth="1"/>
    <col min="13842" max="13842" width="20.28515625" customWidth="1"/>
    <col min="13843" max="13843" width="10.140625" customWidth="1"/>
    <col min="13844" max="13844" width="9" customWidth="1"/>
    <col min="13845" max="13845" width="12.140625" customWidth="1"/>
    <col min="13846" max="13846" width="11.5703125" customWidth="1"/>
    <col min="13847" max="13848" width="0" hidden="1" customWidth="1"/>
    <col min="13849" max="13849" width="9.140625" customWidth="1"/>
    <col min="14081" max="14081" width="22.5703125" customWidth="1"/>
    <col min="14082" max="14082" width="8.7109375" customWidth="1"/>
    <col min="14083" max="14083" width="8.5703125" customWidth="1"/>
    <col min="14084" max="14084" width="7.7109375" customWidth="1"/>
    <col min="14085" max="14085" width="7.28515625" customWidth="1"/>
    <col min="14086" max="14086" width="10.140625" customWidth="1"/>
    <col min="14087" max="14088" width="0" hidden="1" customWidth="1"/>
    <col min="14089" max="14089" width="7" customWidth="1"/>
    <col min="14090" max="14090" width="9.28515625" customWidth="1"/>
    <col min="14091" max="14091" width="7" customWidth="1"/>
    <col min="14092" max="14092" width="15.85546875" customWidth="1"/>
    <col min="14093" max="14093" width="7.7109375" customWidth="1"/>
    <col min="14094" max="14094" width="12.5703125" customWidth="1"/>
    <col min="14095" max="14096" width="11.42578125" customWidth="1"/>
    <col min="14097" max="14097" width="8" customWidth="1"/>
    <col min="14098" max="14098" width="20.28515625" customWidth="1"/>
    <col min="14099" max="14099" width="10.140625" customWidth="1"/>
    <col min="14100" max="14100" width="9" customWidth="1"/>
    <col min="14101" max="14101" width="12.140625" customWidth="1"/>
    <col min="14102" max="14102" width="11.5703125" customWidth="1"/>
    <col min="14103" max="14104" width="0" hidden="1" customWidth="1"/>
    <col min="14105" max="14105" width="9.140625" customWidth="1"/>
    <col min="14337" max="14337" width="22.5703125" customWidth="1"/>
    <col min="14338" max="14338" width="8.7109375" customWidth="1"/>
    <col min="14339" max="14339" width="8.5703125" customWidth="1"/>
    <col min="14340" max="14340" width="7.7109375" customWidth="1"/>
    <col min="14341" max="14341" width="7.28515625" customWidth="1"/>
    <col min="14342" max="14342" width="10.140625" customWidth="1"/>
    <col min="14343" max="14344" width="0" hidden="1" customWidth="1"/>
    <col min="14345" max="14345" width="7" customWidth="1"/>
    <col min="14346" max="14346" width="9.28515625" customWidth="1"/>
    <col min="14347" max="14347" width="7" customWidth="1"/>
    <col min="14348" max="14348" width="15.85546875" customWidth="1"/>
    <col min="14349" max="14349" width="7.7109375" customWidth="1"/>
    <col min="14350" max="14350" width="12.5703125" customWidth="1"/>
    <col min="14351" max="14352" width="11.42578125" customWidth="1"/>
    <col min="14353" max="14353" width="8" customWidth="1"/>
    <col min="14354" max="14354" width="20.28515625" customWidth="1"/>
    <col min="14355" max="14355" width="10.140625" customWidth="1"/>
    <col min="14356" max="14356" width="9" customWidth="1"/>
    <col min="14357" max="14357" width="12.140625" customWidth="1"/>
    <col min="14358" max="14358" width="11.5703125" customWidth="1"/>
    <col min="14359" max="14360" width="0" hidden="1" customWidth="1"/>
    <col min="14361" max="14361" width="9.140625" customWidth="1"/>
    <col min="14593" max="14593" width="22.5703125" customWidth="1"/>
    <col min="14594" max="14594" width="8.7109375" customWidth="1"/>
    <col min="14595" max="14595" width="8.5703125" customWidth="1"/>
    <col min="14596" max="14596" width="7.7109375" customWidth="1"/>
    <col min="14597" max="14597" width="7.28515625" customWidth="1"/>
    <col min="14598" max="14598" width="10.140625" customWidth="1"/>
    <col min="14599" max="14600" width="0" hidden="1" customWidth="1"/>
    <col min="14601" max="14601" width="7" customWidth="1"/>
    <col min="14602" max="14602" width="9.28515625" customWidth="1"/>
    <col min="14603" max="14603" width="7" customWidth="1"/>
    <col min="14604" max="14604" width="15.85546875" customWidth="1"/>
    <col min="14605" max="14605" width="7.7109375" customWidth="1"/>
    <col min="14606" max="14606" width="12.5703125" customWidth="1"/>
    <col min="14607" max="14608" width="11.42578125" customWidth="1"/>
    <col min="14609" max="14609" width="8" customWidth="1"/>
    <col min="14610" max="14610" width="20.28515625" customWidth="1"/>
    <col min="14611" max="14611" width="10.140625" customWidth="1"/>
    <col min="14612" max="14612" width="9" customWidth="1"/>
    <col min="14613" max="14613" width="12.140625" customWidth="1"/>
    <col min="14614" max="14614" width="11.5703125" customWidth="1"/>
    <col min="14615" max="14616" width="0" hidden="1" customWidth="1"/>
    <col min="14617" max="14617" width="9.140625" customWidth="1"/>
    <col min="14849" max="14849" width="22.5703125" customWidth="1"/>
    <col min="14850" max="14850" width="8.7109375" customWidth="1"/>
    <col min="14851" max="14851" width="8.5703125" customWidth="1"/>
    <col min="14852" max="14852" width="7.7109375" customWidth="1"/>
    <col min="14853" max="14853" width="7.28515625" customWidth="1"/>
    <col min="14854" max="14854" width="10.140625" customWidth="1"/>
    <col min="14855" max="14856" width="0" hidden="1" customWidth="1"/>
    <col min="14857" max="14857" width="7" customWidth="1"/>
    <col min="14858" max="14858" width="9.28515625" customWidth="1"/>
    <col min="14859" max="14859" width="7" customWidth="1"/>
    <col min="14860" max="14860" width="15.85546875" customWidth="1"/>
    <col min="14861" max="14861" width="7.7109375" customWidth="1"/>
    <col min="14862" max="14862" width="12.5703125" customWidth="1"/>
    <col min="14863" max="14864" width="11.42578125" customWidth="1"/>
    <col min="14865" max="14865" width="8" customWidth="1"/>
    <col min="14866" max="14866" width="20.28515625" customWidth="1"/>
    <col min="14867" max="14867" width="10.140625" customWidth="1"/>
    <col min="14868" max="14868" width="9" customWidth="1"/>
    <col min="14869" max="14869" width="12.140625" customWidth="1"/>
    <col min="14870" max="14870" width="11.5703125" customWidth="1"/>
    <col min="14871" max="14872" width="0" hidden="1" customWidth="1"/>
    <col min="14873" max="14873" width="9.140625" customWidth="1"/>
    <col min="15105" max="15105" width="22.5703125" customWidth="1"/>
    <col min="15106" max="15106" width="8.7109375" customWidth="1"/>
    <col min="15107" max="15107" width="8.5703125" customWidth="1"/>
    <col min="15108" max="15108" width="7.7109375" customWidth="1"/>
    <col min="15109" max="15109" width="7.28515625" customWidth="1"/>
    <col min="15110" max="15110" width="10.140625" customWidth="1"/>
    <col min="15111" max="15112" width="0" hidden="1" customWidth="1"/>
    <col min="15113" max="15113" width="7" customWidth="1"/>
    <col min="15114" max="15114" width="9.28515625" customWidth="1"/>
    <col min="15115" max="15115" width="7" customWidth="1"/>
    <col min="15116" max="15116" width="15.85546875" customWidth="1"/>
    <col min="15117" max="15117" width="7.7109375" customWidth="1"/>
    <col min="15118" max="15118" width="12.5703125" customWidth="1"/>
    <col min="15119" max="15120" width="11.42578125" customWidth="1"/>
    <col min="15121" max="15121" width="8" customWidth="1"/>
    <col min="15122" max="15122" width="20.28515625" customWidth="1"/>
    <col min="15123" max="15123" width="10.140625" customWidth="1"/>
    <col min="15124" max="15124" width="9" customWidth="1"/>
    <col min="15125" max="15125" width="12.140625" customWidth="1"/>
    <col min="15126" max="15126" width="11.5703125" customWidth="1"/>
    <col min="15127" max="15128" width="0" hidden="1" customWidth="1"/>
    <col min="15129" max="15129" width="9.140625" customWidth="1"/>
    <col min="15361" max="15361" width="22.5703125" customWidth="1"/>
    <col min="15362" max="15362" width="8.7109375" customWidth="1"/>
    <col min="15363" max="15363" width="8.5703125" customWidth="1"/>
    <col min="15364" max="15364" width="7.7109375" customWidth="1"/>
    <col min="15365" max="15365" width="7.28515625" customWidth="1"/>
    <col min="15366" max="15366" width="10.140625" customWidth="1"/>
    <col min="15367" max="15368" width="0" hidden="1" customWidth="1"/>
    <col min="15369" max="15369" width="7" customWidth="1"/>
    <col min="15370" max="15370" width="9.28515625" customWidth="1"/>
    <col min="15371" max="15371" width="7" customWidth="1"/>
    <col min="15372" max="15372" width="15.85546875" customWidth="1"/>
    <col min="15373" max="15373" width="7.7109375" customWidth="1"/>
    <col min="15374" max="15374" width="12.5703125" customWidth="1"/>
    <col min="15375" max="15376" width="11.42578125" customWidth="1"/>
    <col min="15377" max="15377" width="8" customWidth="1"/>
    <col min="15378" max="15378" width="20.28515625" customWidth="1"/>
    <col min="15379" max="15379" width="10.140625" customWidth="1"/>
    <col min="15380" max="15380" width="9" customWidth="1"/>
    <col min="15381" max="15381" width="12.140625" customWidth="1"/>
    <col min="15382" max="15382" width="11.5703125" customWidth="1"/>
    <col min="15383" max="15384" width="0" hidden="1" customWidth="1"/>
    <col min="15385" max="15385" width="9.140625" customWidth="1"/>
    <col min="15617" max="15617" width="22.5703125" customWidth="1"/>
    <col min="15618" max="15618" width="8.7109375" customWidth="1"/>
    <col min="15619" max="15619" width="8.5703125" customWidth="1"/>
    <col min="15620" max="15620" width="7.7109375" customWidth="1"/>
    <col min="15621" max="15621" width="7.28515625" customWidth="1"/>
    <col min="15622" max="15622" width="10.140625" customWidth="1"/>
    <col min="15623" max="15624" width="0" hidden="1" customWidth="1"/>
    <col min="15625" max="15625" width="7" customWidth="1"/>
    <col min="15626" max="15626" width="9.28515625" customWidth="1"/>
    <col min="15627" max="15627" width="7" customWidth="1"/>
    <col min="15628" max="15628" width="15.85546875" customWidth="1"/>
    <col min="15629" max="15629" width="7.7109375" customWidth="1"/>
    <col min="15630" max="15630" width="12.5703125" customWidth="1"/>
    <col min="15631" max="15632" width="11.42578125" customWidth="1"/>
    <col min="15633" max="15633" width="8" customWidth="1"/>
    <col min="15634" max="15634" width="20.28515625" customWidth="1"/>
    <col min="15635" max="15635" width="10.140625" customWidth="1"/>
    <col min="15636" max="15636" width="9" customWidth="1"/>
    <col min="15637" max="15637" width="12.140625" customWidth="1"/>
    <col min="15638" max="15638" width="11.5703125" customWidth="1"/>
    <col min="15639" max="15640" width="0" hidden="1" customWidth="1"/>
    <col min="15641" max="15641" width="9.140625" customWidth="1"/>
    <col min="15873" max="15873" width="22.5703125" customWidth="1"/>
    <col min="15874" max="15874" width="8.7109375" customWidth="1"/>
    <col min="15875" max="15875" width="8.5703125" customWidth="1"/>
    <col min="15876" max="15876" width="7.7109375" customWidth="1"/>
    <col min="15877" max="15877" width="7.28515625" customWidth="1"/>
    <col min="15878" max="15878" width="10.140625" customWidth="1"/>
    <col min="15879" max="15880" width="0" hidden="1" customWidth="1"/>
    <col min="15881" max="15881" width="7" customWidth="1"/>
    <col min="15882" max="15882" width="9.28515625" customWidth="1"/>
    <col min="15883" max="15883" width="7" customWidth="1"/>
    <col min="15884" max="15884" width="15.85546875" customWidth="1"/>
    <col min="15885" max="15885" width="7.7109375" customWidth="1"/>
    <col min="15886" max="15886" width="12.5703125" customWidth="1"/>
    <col min="15887" max="15888" width="11.42578125" customWidth="1"/>
    <col min="15889" max="15889" width="8" customWidth="1"/>
    <col min="15890" max="15890" width="20.28515625" customWidth="1"/>
    <col min="15891" max="15891" width="10.140625" customWidth="1"/>
    <col min="15892" max="15892" width="9" customWidth="1"/>
    <col min="15893" max="15893" width="12.140625" customWidth="1"/>
    <col min="15894" max="15894" width="11.5703125" customWidth="1"/>
    <col min="15895" max="15896" width="0" hidden="1" customWidth="1"/>
    <col min="15897" max="15897" width="9.140625" customWidth="1"/>
    <col min="16129" max="16129" width="22.5703125" customWidth="1"/>
    <col min="16130" max="16130" width="8.7109375" customWidth="1"/>
    <col min="16131" max="16131" width="8.5703125" customWidth="1"/>
    <col min="16132" max="16132" width="7.7109375" customWidth="1"/>
    <col min="16133" max="16133" width="7.28515625" customWidth="1"/>
    <col min="16134" max="16134" width="10.140625" customWidth="1"/>
    <col min="16135" max="16136" width="0" hidden="1" customWidth="1"/>
    <col min="16137" max="16137" width="7" customWidth="1"/>
    <col min="16138" max="16138" width="9.28515625" customWidth="1"/>
    <col min="16139" max="16139" width="7" customWidth="1"/>
    <col min="16140" max="16140" width="15.85546875" customWidth="1"/>
    <col min="16141" max="16141" width="7.7109375" customWidth="1"/>
    <col min="16142" max="16142" width="12.5703125" customWidth="1"/>
    <col min="16143" max="16144" width="11.42578125" customWidth="1"/>
    <col min="16145" max="16145" width="8" customWidth="1"/>
    <col min="16146" max="16146" width="20.28515625" customWidth="1"/>
    <col min="16147" max="16147" width="10.140625" customWidth="1"/>
    <col min="16148" max="16148" width="9" customWidth="1"/>
    <col min="16149" max="16149" width="12.140625" customWidth="1"/>
    <col min="16150" max="16150" width="11.5703125" customWidth="1"/>
    <col min="16151" max="16152" width="0" hidden="1" customWidth="1"/>
    <col min="16153" max="16153" width="9.140625" customWidth="1"/>
  </cols>
  <sheetData>
    <row r="1" spans="1:25" ht="15.75" x14ac:dyDescent="0.25">
      <c r="A1" s="114" t="s">
        <v>43</v>
      </c>
      <c r="B1" s="114"/>
      <c r="C1" s="114"/>
      <c r="D1" s="114"/>
      <c r="E1" s="114"/>
      <c r="F1" s="114"/>
      <c r="G1" s="114"/>
      <c r="H1" s="114"/>
      <c r="I1" s="114"/>
      <c r="J1" s="115"/>
      <c r="K1" s="115"/>
      <c r="L1" s="115"/>
      <c r="M1" s="115"/>
      <c r="N1" s="115"/>
      <c r="O1" s="115"/>
      <c r="P1" s="115"/>
      <c r="Q1" s="115"/>
    </row>
    <row r="2" spans="1:25" x14ac:dyDescent="0.25">
      <c r="A2" s="2"/>
      <c r="B2" s="3" t="s">
        <v>0</v>
      </c>
      <c r="C2" s="116" t="s">
        <v>49</v>
      </c>
      <c r="D2" s="116"/>
      <c r="E2" s="3"/>
      <c r="F2" s="3"/>
      <c r="I2" s="4"/>
      <c r="J2" s="115"/>
      <c r="K2" s="115"/>
      <c r="L2" s="115"/>
      <c r="M2" s="115"/>
      <c r="N2" s="115"/>
      <c r="O2" s="115"/>
      <c r="P2" s="115"/>
      <c r="Q2" s="115"/>
    </row>
    <row r="3" spans="1:25" x14ac:dyDescent="0.25">
      <c r="A3" s="5"/>
      <c r="R3" s="138"/>
      <c r="S3" s="138"/>
      <c r="T3" s="138"/>
      <c r="U3" s="138"/>
      <c r="V3" s="138"/>
    </row>
    <row r="4" spans="1:25" x14ac:dyDescent="0.25">
      <c r="A4" s="139" t="s">
        <v>1</v>
      </c>
      <c r="B4" s="141" t="s">
        <v>2</v>
      </c>
      <c r="C4" s="142"/>
      <c r="D4" s="143" t="s">
        <v>3</v>
      </c>
      <c r="E4" s="144"/>
      <c r="F4" s="144"/>
      <c r="G4" s="144"/>
      <c r="H4" s="144"/>
      <c r="I4" s="144"/>
      <c r="J4" s="144"/>
      <c r="K4" s="144"/>
      <c r="L4" s="145"/>
      <c r="M4" s="135" t="s">
        <v>4</v>
      </c>
      <c r="N4" s="135" t="s">
        <v>5</v>
      </c>
      <c r="O4" s="135" t="s">
        <v>6</v>
      </c>
      <c r="P4" s="135" t="s">
        <v>7</v>
      </c>
      <c r="Q4" s="135" t="s">
        <v>8</v>
      </c>
      <c r="R4" s="153" t="s">
        <v>46</v>
      </c>
      <c r="S4" s="154"/>
      <c r="T4" s="154"/>
      <c r="U4" s="154"/>
      <c r="V4" s="155"/>
    </row>
    <row r="5" spans="1:25" x14ac:dyDescent="0.25">
      <c r="A5" s="140"/>
      <c r="B5" s="117" t="s">
        <v>9</v>
      </c>
      <c r="C5" s="120" t="s">
        <v>10</v>
      </c>
      <c r="D5" s="117" t="s">
        <v>11</v>
      </c>
      <c r="E5" s="123" t="s">
        <v>12</v>
      </c>
      <c r="F5" s="126" t="s">
        <v>13</v>
      </c>
      <c r="G5" s="127"/>
      <c r="H5" s="49"/>
      <c r="I5" s="123" t="s">
        <v>12</v>
      </c>
      <c r="J5" s="117" t="s">
        <v>14</v>
      </c>
      <c r="K5" s="123" t="s">
        <v>12</v>
      </c>
      <c r="L5" s="132" t="s">
        <v>15</v>
      </c>
      <c r="M5" s="136"/>
      <c r="N5" s="136"/>
      <c r="O5" s="136"/>
      <c r="P5" s="136"/>
      <c r="Q5" s="136"/>
      <c r="R5" s="147" t="s">
        <v>1</v>
      </c>
      <c r="S5" s="139" t="s">
        <v>16</v>
      </c>
      <c r="T5" s="150" t="s">
        <v>17</v>
      </c>
      <c r="U5" s="139" t="s">
        <v>18</v>
      </c>
      <c r="V5" s="139" t="s">
        <v>19</v>
      </c>
    </row>
    <row r="6" spans="1:25" x14ac:dyDescent="0.25">
      <c r="A6" s="140"/>
      <c r="B6" s="118"/>
      <c r="C6" s="121"/>
      <c r="D6" s="118"/>
      <c r="E6" s="124"/>
      <c r="F6" s="128"/>
      <c r="G6" s="129"/>
      <c r="H6" s="49"/>
      <c r="I6" s="124"/>
      <c r="J6" s="118"/>
      <c r="K6" s="124"/>
      <c r="L6" s="133"/>
      <c r="M6" s="136"/>
      <c r="N6" s="136"/>
      <c r="O6" s="136"/>
      <c r="P6" s="136"/>
      <c r="Q6" s="136"/>
      <c r="R6" s="148"/>
      <c r="S6" s="140"/>
      <c r="T6" s="151"/>
      <c r="U6" s="140"/>
      <c r="V6" s="140"/>
    </row>
    <row r="7" spans="1:25" x14ac:dyDescent="0.25">
      <c r="A7" s="140"/>
      <c r="B7" s="119"/>
      <c r="C7" s="122"/>
      <c r="D7" s="119"/>
      <c r="E7" s="125"/>
      <c r="F7" s="130"/>
      <c r="G7" s="131"/>
      <c r="H7" s="7"/>
      <c r="I7" s="125"/>
      <c r="J7" s="119"/>
      <c r="K7" s="125"/>
      <c r="L7" s="134"/>
      <c r="M7" s="137"/>
      <c r="N7" s="137"/>
      <c r="O7" s="136"/>
      <c r="P7" s="137"/>
      <c r="Q7" s="137"/>
      <c r="R7" s="149"/>
      <c r="S7" s="146"/>
      <c r="T7" s="152"/>
      <c r="U7" s="146"/>
      <c r="V7" s="146"/>
    </row>
    <row r="8" spans="1:25" s="18" customFormat="1" x14ac:dyDescent="0.25">
      <c r="A8" s="8" t="s">
        <v>20</v>
      </c>
      <c r="B8" s="9"/>
      <c r="C8" s="10"/>
      <c r="D8" s="11"/>
      <c r="E8" s="10"/>
      <c r="F8" s="10"/>
      <c r="G8" s="10"/>
      <c r="H8" s="10"/>
      <c r="I8" s="10">
        <f t="shared" ref="I8:I25" si="0">F8/U8*100</f>
        <v>0</v>
      </c>
      <c r="J8" s="11"/>
      <c r="K8" s="10" t="e">
        <f t="shared" ref="K8:K16" si="1">J8/V8*100</f>
        <v>#DIV/0!</v>
      </c>
      <c r="L8" s="11"/>
      <c r="M8" s="11"/>
      <c r="N8" s="12"/>
      <c r="O8" s="13"/>
      <c r="P8" s="12"/>
      <c r="Q8" s="14">
        <v>225</v>
      </c>
      <c r="R8" s="15" t="s">
        <v>21</v>
      </c>
      <c r="S8" s="16">
        <f>T8+U8+V8</f>
        <v>1883</v>
      </c>
      <c r="T8" s="10">
        <v>96</v>
      </c>
      <c r="U8" s="10">
        <v>1787</v>
      </c>
      <c r="V8" s="10"/>
      <c r="W8" s="17">
        <v>0</v>
      </c>
      <c r="X8" s="17">
        <v>0</v>
      </c>
      <c r="Y8" s="17"/>
    </row>
    <row r="9" spans="1:25" s="18" customFormat="1" x14ac:dyDescent="0.25">
      <c r="A9" s="19" t="s">
        <v>22</v>
      </c>
      <c r="B9" s="9"/>
      <c r="C9" s="10">
        <f t="shared" ref="C9:C16" si="2">B9/S9*100</f>
        <v>0</v>
      </c>
      <c r="D9" s="11"/>
      <c r="E9" s="10">
        <f t="shared" ref="E9:E16" si="3">D9/T9*100</f>
        <v>0</v>
      </c>
      <c r="F9" s="10"/>
      <c r="G9" s="10"/>
      <c r="H9" s="10"/>
      <c r="I9" s="10">
        <f t="shared" si="0"/>
        <v>0</v>
      </c>
      <c r="J9" s="11"/>
      <c r="K9" s="10" t="e">
        <f t="shared" si="1"/>
        <v>#DIV/0!</v>
      </c>
      <c r="L9" s="11"/>
      <c r="M9" s="11"/>
      <c r="N9" s="11"/>
      <c r="O9" s="20"/>
      <c r="P9" s="11"/>
      <c r="Q9" s="21">
        <v>60</v>
      </c>
      <c r="R9" s="15" t="s">
        <v>22</v>
      </c>
      <c r="S9" s="16">
        <f t="shared" ref="S9:S26" si="4">T9+U9+V9</f>
        <v>1923</v>
      </c>
      <c r="T9" s="10">
        <v>218</v>
      </c>
      <c r="U9" s="10">
        <v>1705</v>
      </c>
      <c r="V9" s="10"/>
      <c r="W9" s="17">
        <v>0</v>
      </c>
      <c r="X9" s="17">
        <v>0</v>
      </c>
      <c r="Y9" s="17"/>
    </row>
    <row r="10" spans="1:25" s="18" customFormat="1" x14ac:dyDescent="0.25">
      <c r="A10" s="19" t="s">
        <v>23</v>
      </c>
      <c r="B10" s="9"/>
      <c r="C10" s="10">
        <f t="shared" si="2"/>
        <v>0</v>
      </c>
      <c r="D10" s="11"/>
      <c r="E10" s="10">
        <f t="shared" si="3"/>
        <v>0</v>
      </c>
      <c r="F10" s="10"/>
      <c r="G10" s="10"/>
      <c r="H10" s="10"/>
      <c r="I10" s="10" t="e">
        <f t="shared" si="0"/>
        <v>#DIV/0!</v>
      </c>
      <c r="J10" s="11"/>
      <c r="K10" s="10" t="e">
        <f t="shared" si="1"/>
        <v>#DIV/0!</v>
      </c>
      <c r="L10" s="11"/>
      <c r="M10" s="11"/>
      <c r="N10" s="11"/>
      <c r="O10" s="11"/>
      <c r="P10" s="11"/>
      <c r="Q10" s="21"/>
      <c r="R10" s="22" t="s">
        <v>23</v>
      </c>
      <c r="S10" s="16">
        <f t="shared" si="4"/>
        <v>186</v>
      </c>
      <c r="T10" s="10">
        <v>186</v>
      </c>
      <c r="U10" s="10"/>
      <c r="V10" s="10"/>
      <c r="W10" s="17"/>
      <c r="X10" s="17"/>
      <c r="Y10" s="17"/>
    </row>
    <row r="11" spans="1:25" s="26" customFormat="1" x14ac:dyDescent="0.25">
      <c r="A11" s="19" t="s">
        <v>24</v>
      </c>
      <c r="B11" s="9"/>
      <c r="C11" s="10">
        <f t="shared" si="2"/>
        <v>0</v>
      </c>
      <c r="D11" s="11"/>
      <c r="E11" s="10">
        <f t="shared" si="3"/>
        <v>0</v>
      </c>
      <c r="F11" s="10"/>
      <c r="G11" s="10"/>
      <c r="H11" s="10"/>
      <c r="I11" s="10">
        <f t="shared" si="0"/>
        <v>0</v>
      </c>
      <c r="J11" s="11"/>
      <c r="K11" s="10" t="e">
        <f t="shared" si="1"/>
        <v>#DIV/0!</v>
      </c>
      <c r="L11" s="11"/>
      <c r="M11" s="11"/>
      <c r="N11" s="11"/>
      <c r="O11" s="11">
        <v>79</v>
      </c>
      <c r="P11" s="11">
        <v>30</v>
      </c>
      <c r="Q11" s="23">
        <v>20</v>
      </c>
      <c r="R11" s="22" t="s">
        <v>24</v>
      </c>
      <c r="S11" s="16">
        <f t="shared" si="4"/>
        <v>1400</v>
      </c>
      <c r="T11" s="50">
        <v>200</v>
      </c>
      <c r="U11" s="10">
        <v>1200</v>
      </c>
      <c r="V11" s="24"/>
      <c r="W11" s="25"/>
      <c r="X11" s="25"/>
      <c r="Y11" s="25"/>
    </row>
    <row r="12" spans="1:25" s="18" customFormat="1" x14ac:dyDescent="0.25">
      <c r="A12" s="19" t="s">
        <v>25</v>
      </c>
      <c r="B12" s="9"/>
      <c r="C12" s="10">
        <f t="shared" si="2"/>
        <v>0</v>
      </c>
      <c r="D12" s="11"/>
      <c r="E12" s="10" t="e">
        <f t="shared" si="3"/>
        <v>#DIV/0!</v>
      </c>
      <c r="F12" s="10"/>
      <c r="G12" s="10"/>
      <c r="H12" s="10"/>
      <c r="I12" s="10">
        <f t="shared" si="0"/>
        <v>0</v>
      </c>
      <c r="J12" s="11"/>
      <c r="K12" s="10" t="e">
        <f t="shared" si="1"/>
        <v>#DIV/0!</v>
      </c>
      <c r="L12" s="11"/>
      <c r="M12" s="11"/>
      <c r="N12" s="11"/>
      <c r="O12" s="11"/>
      <c r="P12" s="11"/>
      <c r="Q12" s="21"/>
      <c r="R12" s="22" t="s">
        <v>25</v>
      </c>
      <c r="S12" s="16">
        <f t="shared" si="4"/>
        <v>812</v>
      </c>
      <c r="T12" s="10"/>
      <c r="U12" s="10">
        <v>812</v>
      </c>
      <c r="V12" s="10"/>
      <c r="W12" s="17"/>
      <c r="X12" s="17"/>
      <c r="Y12" s="17"/>
    </row>
    <row r="13" spans="1:25" s="18" customFormat="1" x14ac:dyDescent="0.25">
      <c r="A13" s="19" t="s">
        <v>26</v>
      </c>
      <c r="B13" s="9"/>
      <c r="C13" s="10">
        <f t="shared" si="2"/>
        <v>0</v>
      </c>
      <c r="D13" s="11"/>
      <c r="E13" s="10" t="e">
        <f t="shared" si="3"/>
        <v>#DIV/0!</v>
      </c>
      <c r="F13" s="10"/>
      <c r="G13" s="10"/>
      <c r="H13" s="10"/>
      <c r="I13" s="10">
        <f t="shared" si="0"/>
        <v>0</v>
      </c>
      <c r="J13" s="11"/>
      <c r="K13" s="10" t="e">
        <f t="shared" si="1"/>
        <v>#DIV/0!</v>
      </c>
      <c r="L13" s="11"/>
      <c r="M13" s="11">
        <v>19</v>
      </c>
      <c r="N13" s="11"/>
      <c r="O13" s="11"/>
      <c r="P13" s="11"/>
      <c r="Q13" s="21"/>
      <c r="R13" s="27" t="s">
        <v>26</v>
      </c>
      <c r="S13" s="16">
        <f t="shared" si="4"/>
        <v>3390</v>
      </c>
      <c r="T13" s="10"/>
      <c r="U13" s="10">
        <v>3390</v>
      </c>
      <c r="V13" s="10"/>
      <c r="W13" s="17">
        <v>0</v>
      </c>
      <c r="X13" s="17">
        <v>802</v>
      </c>
      <c r="Y13" s="17"/>
    </row>
    <row r="14" spans="1:25" s="18" customFormat="1" x14ac:dyDescent="0.25">
      <c r="A14" s="28" t="s">
        <v>27</v>
      </c>
      <c r="B14" s="9"/>
      <c r="C14" s="10">
        <f t="shared" si="2"/>
        <v>0</v>
      </c>
      <c r="D14" s="11"/>
      <c r="E14" s="10" t="e">
        <f t="shared" si="3"/>
        <v>#DIV/0!</v>
      </c>
      <c r="F14" s="10"/>
      <c r="G14" s="10"/>
      <c r="H14" s="10"/>
      <c r="I14" s="10">
        <f t="shared" si="0"/>
        <v>0</v>
      </c>
      <c r="J14" s="11"/>
      <c r="K14" s="10" t="e">
        <f t="shared" si="1"/>
        <v>#DIV/0!</v>
      </c>
      <c r="L14" s="11"/>
      <c r="M14" s="11"/>
      <c r="N14" s="11"/>
      <c r="O14" s="11"/>
      <c r="P14" s="11"/>
      <c r="Q14" s="21"/>
      <c r="R14" s="27" t="s">
        <v>27</v>
      </c>
      <c r="S14" s="16">
        <f t="shared" si="4"/>
        <v>606</v>
      </c>
      <c r="T14" s="10"/>
      <c r="U14" s="10">
        <v>606</v>
      </c>
      <c r="V14" s="10"/>
      <c r="W14" s="17"/>
      <c r="X14" s="17"/>
      <c r="Y14" s="17"/>
    </row>
    <row r="15" spans="1:25" s="18" customFormat="1" x14ac:dyDescent="0.25">
      <c r="A15" s="28" t="s">
        <v>28</v>
      </c>
      <c r="B15" s="9"/>
      <c r="C15" s="10">
        <f t="shared" si="2"/>
        <v>0</v>
      </c>
      <c r="D15" s="11"/>
      <c r="E15" s="10">
        <f t="shared" si="3"/>
        <v>0</v>
      </c>
      <c r="F15" s="10"/>
      <c r="G15" s="10"/>
      <c r="H15" s="10"/>
      <c r="I15" s="10">
        <f t="shared" si="0"/>
        <v>0</v>
      </c>
      <c r="J15" s="11"/>
      <c r="K15" s="10" t="e">
        <f t="shared" si="1"/>
        <v>#DIV/0!</v>
      </c>
      <c r="L15" s="11"/>
      <c r="M15" s="11"/>
      <c r="N15" s="11"/>
      <c r="O15" s="13">
        <v>60</v>
      </c>
      <c r="P15" s="12"/>
      <c r="Q15" s="14">
        <v>350</v>
      </c>
      <c r="R15" s="27" t="s">
        <v>28</v>
      </c>
      <c r="S15" s="16">
        <f t="shared" si="4"/>
        <v>4004</v>
      </c>
      <c r="T15" s="10">
        <v>261</v>
      </c>
      <c r="U15" s="10">
        <v>3743</v>
      </c>
      <c r="V15" s="10"/>
      <c r="W15" s="17"/>
      <c r="X15" s="17"/>
      <c r="Y15" s="17"/>
    </row>
    <row r="16" spans="1:25" s="18" customFormat="1" ht="29.25" x14ac:dyDescent="0.25">
      <c r="A16" s="28" t="s">
        <v>29</v>
      </c>
      <c r="B16" s="9"/>
      <c r="C16" s="10">
        <f t="shared" si="2"/>
        <v>0</v>
      </c>
      <c r="D16" s="11"/>
      <c r="E16" s="10">
        <f t="shared" si="3"/>
        <v>0</v>
      </c>
      <c r="F16" s="10"/>
      <c r="G16" s="10"/>
      <c r="H16" s="10"/>
      <c r="I16" s="10">
        <f t="shared" si="0"/>
        <v>0</v>
      </c>
      <c r="J16" s="11"/>
      <c r="K16" s="10" t="e">
        <f t="shared" si="1"/>
        <v>#DIV/0!</v>
      </c>
      <c r="L16" s="11"/>
      <c r="M16" s="11"/>
      <c r="N16" s="11"/>
      <c r="O16" s="11">
        <v>50</v>
      </c>
      <c r="P16" s="11"/>
      <c r="Q16" s="21"/>
      <c r="R16" s="22" t="s">
        <v>29</v>
      </c>
      <c r="S16" s="16">
        <f t="shared" si="4"/>
        <v>2050</v>
      </c>
      <c r="T16" s="10">
        <v>250</v>
      </c>
      <c r="U16" s="10">
        <v>1800</v>
      </c>
      <c r="V16" s="10"/>
      <c r="W16" s="17">
        <v>235</v>
      </c>
      <c r="X16" s="17">
        <v>87</v>
      </c>
      <c r="Y16" s="17"/>
    </row>
    <row r="17" spans="1:25" s="18" customFormat="1" x14ac:dyDescent="0.25">
      <c r="A17" s="28" t="s">
        <v>30</v>
      </c>
      <c r="B17" s="9"/>
      <c r="C17" s="10"/>
      <c r="D17" s="11"/>
      <c r="E17" s="10"/>
      <c r="F17" s="10"/>
      <c r="G17" s="10"/>
      <c r="H17" s="10"/>
      <c r="I17" s="10" t="e">
        <f t="shared" si="0"/>
        <v>#DIV/0!</v>
      </c>
      <c r="J17" s="11"/>
      <c r="K17" s="10"/>
      <c r="L17" s="11"/>
      <c r="M17" s="11"/>
      <c r="N17" s="11"/>
      <c r="O17" s="11"/>
      <c r="P17" s="11"/>
      <c r="Q17" s="21"/>
      <c r="R17" s="27" t="s">
        <v>30</v>
      </c>
      <c r="S17" s="16">
        <f t="shared" si="4"/>
        <v>0</v>
      </c>
      <c r="T17" s="10"/>
      <c r="U17" s="10"/>
      <c r="V17" s="10"/>
      <c r="W17" s="17"/>
      <c r="X17" s="17"/>
      <c r="Y17" s="17"/>
    </row>
    <row r="18" spans="1:25" s="18" customFormat="1" x14ac:dyDescent="0.25">
      <c r="A18" s="28" t="s">
        <v>31</v>
      </c>
      <c r="B18" s="9"/>
      <c r="C18" s="10">
        <f t="shared" ref="C18:C25" si="5">B18/S18*100</f>
        <v>0</v>
      </c>
      <c r="D18" s="11"/>
      <c r="E18" s="10" t="e">
        <f t="shared" ref="E18:E25" si="6">D18/T18*100</f>
        <v>#DIV/0!</v>
      </c>
      <c r="F18" s="10"/>
      <c r="G18" s="10"/>
      <c r="H18" s="10"/>
      <c r="I18" s="10">
        <f t="shared" si="0"/>
        <v>0</v>
      </c>
      <c r="J18" s="11"/>
      <c r="K18" s="10" t="e">
        <f t="shared" ref="K18:K25" si="7">J18/V18*100</f>
        <v>#DIV/0!</v>
      </c>
      <c r="L18" s="11"/>
      <c r="M18" s="11"/>
      <c r="N18" s="11"/>
      <c r="O18" s="11">
        <v>100</v>
      </c>
      <c r="P18" s="11"/>
      <c r="Q18" s="21"/>
      <c r="R18" s="22" t="s">
        <v>31</v>
      </c>
      <c r="S18" s="16">
        <f t="shared" si="4"/>
        <v>960</v>
      </c>
      <c r="T18" s="10"/>
      <c r="U18" s="10">
        <v>960</v>
      </c>
      <c r="V18" s="10"/>
      <c r="W18" s="17"/>
      <c r="X18" s="17"/>
      <c r="Y18" s="17"/>
    </row>
    <row r="19" spans="1:25" s="18" customFormat="1" x14ac:dyDescent="0.25">
      <c r="A19" s="28" t="s">
        <v>32</v>
      </c>
      <c r="B19" s="9"/>
      <c r="C19" s="10" t="e">
        <f t="shared" si="5"/>
        <v>#DIV/0!</v>
      </c>
      <c r="D19" s="11"/>
      <c r="E19" s="10" t="e">
        <f t="shared" si="6"/>
        <v>#DIV/0!</v>
      </c>
      <c r="F19" s="10"/>
      <c r="G19" s="10"/>
      <c r="H19" s="10"/>
      <c r="I19" s="10" t="e">
        <f t="shared" si="0"/>
        <v>#DIV/0!</v>
      </c>
      <c r="J19" s="11"/>
      <c r="K19" s="10" t="e">
        <f t="shared" si="7"/>
        <v>#DIV/0!</v>
      </c>
      <c r="L19" s="11"/>
      <c r="M19" s="11"/>
      <c r="N19" s="11"/>
      <c r="O19" s="11"/>
      <c r="P19" s="11"/>
      <c r="Q19" s="21"/>
      <c r="R19" s="27" t="s">
        <v>32</v>
      </c>
      <c r="S19" s="16">
        <f t="shared" si="4"/>
        <v>0</v>
      </c>
      <c r="T19" s="10"/>
      <c r="U19" s="10"/>
      <c r="V19" s="10"/>
      <c r="W19" s="17"/>
      <c r="X19" s="17"/>
      <c r="Y19" s="17"/>
    </row>
    <row r="20" spans="1:25" s="18" customFormat="1" x14ac:dyDescent="0.25">
      <c r="A20" s="28" t="s">
        <v>33</v>
      </c>
      <c r="B20" s="9"/>
      <c r="C20" s="10">
        <f t="shared" si="5"/>
        <v>0</v>
      </c>
      <c r="D20" s="11"/>
      <c r="E20" s="10" t="e">
        <f t="shared" si="6"/>
        <v>#DIV/0!</v>
      </c>
      <c r="F20" s="10"/>
      <c r="G20" s="10"/>
      <c r="H20" s="10"/>
      <c r="I20" s="10">
        <f t="shared" si="0"/>
        <v>0</v>
      </c>
      <c r="J20" s="11"/>
      <c r="K20" s="10" t="e">
        <f t="shared" si="7"/>
        <v>#DIV/0!</v>
      </c>
      <c r="L20" s="11"/>
      <c r="M20" s="11"/>
      <c r="N20" s="11"/>
      <c r="O20" s="11">
        <v>988</v>
      </c>
      <c r="P20" s="11"/>
      <c r="Q20" s="21">
        <v>580</v>
      </c>
      <c r="R20" s="15" t="s">
        <v>34</v>
      </c>
      <c r="S20" s="16">
        <f t="shared" si="4"/>
        <v>4405</v>
      </c>
      <c r="T20" s="10"/>
      <c r="U20" s="10">
        <v>4405</v>
      </c>
      <c r="V20" s="10"/>
      <c r="W20" s="17"/>
      <c r="X20" s="17"/>
      <c r="Y20" s="17"/>
    </row>
    <row r="21" spans="1:25" s="18" customFormat="1" x14ac:dyDescent="0.25">
      <c r="A21" s="28" t="s">
        <v>35</v>
      </c>
      <c r="B21" s="9"/>
      <c r="C21" s="10" t="e">
        <f t="shared" si="5"/>
        <v>#DIV/0!</v>
      </c>
      <c r="D21" s="11"/>
      <c r="E21" s="10" t="e">
        <f t="shared" si="6"/>
        <v>#DIV/0!</v>
      </c>
      <c r="F21" s="10"/>
      <c r="G21" s="10"/>
      <c r="H21" s="10"/>
      <c r="I21" s="10" t="e">
        <f t="shared" si="0"/>
        <v>#DIV/0!</v>
      </c>
      <c r="J21" s="11"/>
      <c r="K21" s="10" t="e">
        <f t="shared" si="7"/>
        <v>#DIV/0!</v>
      </c>
      <c r="L21" s="11"/>
      <c r="M21" s="11"/>
      <c r="N21" s="11"/>
      <c r="O21" s="11"/>
      <c r="P21" s="11"/>
      <c r="Q21" s="21"/>
      <c r="R21" s="22" t="s">
        <v>35</v>
      </c>
      <c r="S21" s="16">
        <f t="shared" si="4"/>
        <v>0</v>
      </c>
      <c r="T21" s="10"/>
      <c r="U21" s="10"/>
      <c r="V21" s="10"/>
      <c r="W21" s="17"/>
      <c r="X21" s="17"/>
      <c r="Y21" s="17"/>
    </row>
    <row r="22" spans="1:25" s="18" customFormat="1" ht="24.75" x14ac:dyDescent="0.25">
      <c r="A22" s="28" t="s">
        <v>36</v>
      </c>
      <c r="B22" s="9"/>
      <c r="C22" s="10" t="e">
        <f t="shared" si="5"/>
        <v>#DIV/0!</v>
      </c>
      <c r="D22" s="11"/>
      <c r="E22" s="10" t="e">
        <f t="shared" si="6"/>
        <v>#DIV/0!</v>
      </c>
      <c r="F22" s="10"/>
      <c r="G22" s="10"/>
      <c r="H22" s="10"/>
      <c r="I22" s="10" t="e">
        <f t="shared" si="0"/>
        <v>#DIV/0!</v>
      </c>
      <c r="J22" s="11"/>
      <c r="K22" s="10" t="e">
        <f t="shared" si="7"/>
        <v>#DIV/0!</v>
      </c>
      <c r="L22" s="11"/>
      <c r="M22" s="11"/>
      <c r="N22" s="11"/>
      <c r="O22" s="11"/>
      <c r="P22" s="11"/>
      <c r="Q22" s="21"/>
      <c r="R22" s="15" t="s">
        <v>37</v>
      </c>
      <c r="S22" s="16">
        <f t="shared" si="4"/>
        <v>0</v>
      </c>
      <c r="T22" s="10"/>
      <c r="U22" s="10"/>
      <c r="V22" s="10"/>
      <c r="W22" s="17"/>
      <c r="X22" s="17"/>
      <c r="Y22" s="17"/>
    </row>
    <row r="23" spans="1:25" s="18" customFormat="1" x14ac:dyDescent="0.25">
      <c r="A23" s="29" t="s">
        <v>38</v>
      </c>
      <c r="B23" s="9"/>
      <c r="C23" s="10">
        <f t="shared" si="5"/>
        <v>0</v>
      </c>
      <c r="D23" s="11"/>
      <c r="E23" s="10" t="e">
        <f t="shared" si="6"/>
        <v>#DIV/0!</v>
      </c>
      <c r="F23" s="10"/>
      <c r="G23" s="10"/>
      <c r="H23" s="10"/>
      <c r="I23" s="10">
        <f t="shared" si="0"/>
        <v>0</v>
      </c>
      <c r="J23" s="11"/>
      <c r="K23" s="10" t="e">
        <f t="shared" si="7"/>
        <v>#DIV/0!</v>
      </c>
      <c r="L23" s="11"/>
      <c r="M23" s="11"/>
      <c r="N23" s="11"/>
      <c r="O23" s="11"/>
      <c r="P23" s="11"/>
      <c r="Q23" s="21"/>
      <c r="R23" s="27" t="s">
        <v>38</v>
      </c>
      <c r="S23" s="16">
        <f t="shared" si="4"/>
        <v>1000</v>
      </c>
      <c r="T23" s="10"/>
      <c r="U23" s="10">
        <v>1000</v>
      </c>
      <c r="V23" s="10"/>
      <c r="W23" s="30"/>
      <c r="X23" s="30"/>
      <c r="Y23" s="17"/>
    </row>
    <row r="24" spans="1:25" s="18" customFormat="1" ht="29.25" x14ac:dyDescent="0.25">
      <c r="A24" s="29" t="s">
        <v>39</v>
      </c>
      <c r="B24" s="9"/>
      <c r="C24" s="10">
        <f t="shared" si="5"/>
        <v>0</v>
      </c>
      <c r="D24" s="11"/>
      <c r="E24" s="10" t="e">
        <f t="shared" si="6"/>
        <v>#DIV/0!</v>
      </c>
      <c r="F24" s="10"/>
      <c r="G24" s="10"/>
      <c r="H24" s="10"/>
      <c r="I24" s="10">
        <f t="shared" si="0"/>
        <v>0</v>
      </c>
      <c r="J24" s="11"/>
      <c r="K24" s="10" t="e">
        <f t="shared" si="7"/>
        <v>#DIV/0!</v>
      </c>
      <c r="L24" s="11"/>
      <c r="M24" s="11"/>
      <c r="N24" s="11"/>
      <c r="O24" s="11"/>
      <c r="P24" s="11"/>
      <c r="Q24" s="21"/>
      <c r="R24" s="27" t="s">
        <v>39</v>
      </c>
      <c r="S24" s="16">
        <f t="shared" si="4"/>
        <v>50</v>
      </c>
      <c r="T24" s="10"/>
      <c r="U24" s="10">
        <v>50</v>
      </c>
      <c r="V24" s="10"/>
      <c r="W24" s="30"/>
      <c r="X24" s="30"/>
      <c r="Y24" s="17"/>
    </row>
    <row r="25" spans="1:25" s="18" customFormat="1" ht="29.25" x14ac:dyDescent="0.25">
      <c r="A25" s="29" t="s">
        <v>40</v>
      </c>
      <c r="B25" s="9"/>
      <c r="C25" s="10" t="e">
        <f t="shared" si="5"/>
        <v>#DIV/0!</v>
      </c>
      <c r="D25" s="11"/>
      <c r="E25" s="10" t="e">
        <f t="shared" si="6"/>
        <v>#DIV/0!</v>
      </c>
      <c r="F25" s="10"/>
      <c r="G25" s="10"/>
      <c r="H25" s="10"/>
      <c r="I25" s="10" t="e">
        <f t="shared" si="0"/>
        <v>#DIV/0!</v>
      </c>
      <c r="J25" s="11"/>
      <c r="K25" s="10" t="e">
        <f t="shared" si="7"/>
        <v>#DIV/0!</v>
      </c>
      <c r="L25" s="11"/>
      <c r="M25" s="11"/>
      <c r="N25" s="11"/>
      <c r="O25" s="11"/>
      <c r="P25" s="11"/>
      <c r="Q25" s="21"/>
      <c r="R25" s="27" t="s">
        <v>40</v>
      </c>
      <c r="S25" s="16">
        <f t="shared" si="4"/>
        <v>0</v>
      </c>
      <c r="T25" s="10"/>
      <c r="U25" s="10"/>
      <c r="V25" s="10"/>
      <c r="W25" s="30"/>
      <c r="X25" s="30"/>
      <c r="Y25" s="17"/>
    </row>
    <row r="26" spans="1:25" s="18" customFormat="1" x14ac:dyDescent="0.25">
      <c r="A26" s="31"/>
      <c r="B26" s="10"/>
      <c r="C26" s="10"/>
      <c r="D26" s="11"/>
      <c r="E26" s="10"/>
      <c r="F26" s="10"/>
      <c r="G26" s="10"/>
      <c r="H26" s="10"/>
      <c r="I26" s="10"/>
      <c r="J26" s="11"/>
      <c r="K26" s="10"/>
      <c r="L26" s="32"/>
      <c r="M26" s="32"/>
      <c r="N26" s="32"/>
      <c r="O26" s="32"/>
      <c r="P26" s="32"/>
      <c r="Q26" s="33"/>
      <c r="R26" s="27"/>
      <c r="S26" s="16">
        <f t="shared" si="4"/>
        <v>0</v>
      </c>
      <c r="T26" s="10"/>
      <c r="U26" s="10"/>
      <c r="V26" s="10"/>
      <c r="W26" s="17">
        <v>0</v>
      </c>
      <c r="X26" s="30">
        <v>0</v>
      </c>
      <c r="Y26" s="17"/>
    </row>
    <row r="27" spans="1:25" s="39" customFormat="1" x14ac:dyDescent="0.25">
      <c r="A27" s="34" t="s">
        <v>44</v>
      </c>
      <c r="B27" s="35">
        <f t="shared" ref="B27" si="8">D27+F27+J27</f>
        <v>0</v>
      </c>
      <c r="C27" s="35">
        <f>B27/S27*100</f>
        <v>0</v>
      </c>
      <c r="D27" s="35">
        <f>SUM(D8:D26)</f>
        <v>0</v>
      </c>
      <c r="E27" s="35">
        <f>D27/T27*100</f>
        <v>0</v>
      </c>
      <c r="F27" s="35">
        <f>SUM(F8:F25)</f>
        <v>0</v>
      </c>
      <c r="G27" s="35"/>
      <c r="H27" s="35"/>
      <c r="I27" s="10">
        <f>F27/U27*100</f>
        <v>0</v>
      </c>
      <c r="J27" s="35">
        <f>SUM(J8:J26)</f>
        <v>0</v>
      </c>
      <c r="K27" s="10">
        <f>H27/W27*100</f>
        <v>0</v>
      </c>
      <c r="L27" s="36">
        <v>0</v>
      </c>
      <c r="M27" s="36">
        <f>SUM(M8:M26)</f>
        <v>19</v>
      </c>
      <c r="N27" s="36">
        <f>SUM(N8:N26)</f>
        <v>0</v>
      </c>
      <c r="O27" s="36">
        <f>SUM(O8:O26)</f>
        <v>1277</v>
      </c>
      <c r="P27" s="36">
        <f>SUM(P8:P25)</f>
        <v>30</v>
      </c>
      <c r="Q27" s="36">
        <f>SUM(Q8:Q25)</f>
        <v>1235</v>
      </c>
      <c r="R27" s="37" t="s">
        <v>41</v>
      </c>
      <c r="S27" s="16">
        <f>T27+U27+V27</f>
        <v>22669</v>
      </c>
      <c r="T27" s="35">
        <f>SUM(T8:T25)</f>
        <v>1211</v>
      </c>
      <c r="U27" s="35">
        <f>SUM(U8:U25)</f>
        <v>21458</v>
      </c>
      <c r="V27" s="35">
        <f>SUM(V8:V26)</f>
        <v>0</v>
      </c>
      <c r="W27" s="16">
        <f>SUM(W8:W26)</f>
        <v>235</v>
      </c>
      <c r="X27" s="16">
        <f>SUM(X8:X26)</f>
        <v>889</v>
      </c>
      <c r="Y27" s="38"/>
    </row>
    <row r="28" spans="1:25" s="18" customFormat="1" ht="23.25" x14ac:dyDescent="0.25">
      <c r="A28" s="40" t="s">
        <v>42</v>
      </c>
      <c r="B28" s="10">
        <v>452</v>
      </c>
      <c r="C28" s="41">
        <v>1.5004647457177003</v>
      </c>
      <c r="D28" s="11">
        <v>0</v>
      </c>
      <c r="E28" s="11">
        <v>0</v>
      </c>
      <c r="F28" s="11">
        <v>452</v>
      </c>
      <c r="G28" s="11"/>
      <c r="H28" s="11"/>
      <c r="I28" s="11">
        <v>1.5168294238061679</v>
      </c>
      <c r="J28" s="11">
        <v>0</v>
      </c>
      <c r="K28" s="11">
        <v>0</v>
      </c>
      <c r="L28" s="11">
        <v>0</v>
      </c>
      <c r="M28" s="42">
        <v>0</v>
      </c>
      <c r="N28" s="42">
        <v>0</v>
      </c>
      <c r="O28" s="42">
        <v>1076</v>
      </c>
      <c r="P28" s="42">
        <v>0</v>
      </c>
      <c r="Q28" s="11">
        <v>1073</v>
      </c>
      <c r="R28" s="43"/>
      <c r="S28" s="44"/>
      <c r="T28" s="44"/>
      <c r="U28" s="44">
        <f>SUM(V8:V25)</f>
        <v>0</v>
      </c>
      <c r="V28" s="44"/>
      <c r="W28" s="17"/>
      <c r="X28" s="17"/>
      <c r="Y28" s="17"/>
    </row>
    <row r="29" spans="1:25" s="18" customForma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45"/>
      <c r="R29" s="46"/>
      <c r="S29" s="46"/>
      <c r="T29" s="17"/>
      <c r="U29" s="17"/>
      <c r="V29" s="46"/>
      <c r="W29" s="17"/>
      <c r="X29" s="17"/>
      <c r="Y29" s="17"/>
    </row>
    <row r="30" spans="1:25" s="18" customForma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46"/>
      <c r="R30" s="46"/>
      <c r="S30" s="46"/>
      <c r="T30" s="17"/>
      <c r="U30" s="17"/>
      <c r="V30" s="46"/>
      <c r="W30" s="17"/>
      <c r="X30" s="17"/>
      <c r="Y30" s="17"/>
    </row>
  </sheetData>
  <mergeCells count="27"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sqref="A1:XFD1048576"/>
    </sheetView>
  </sheetViews>
  <sheetFormatPr defaultColWidth="9" defaultRowHeight="15" x14ac:dyDescent="0.25"/>
  <cols>
    <col min="1" max="1" width="22.5703125" style="1" customWidth="1"/>
    <col min="2" max="2" width="8.7109375" style="1" customWidth="1"/>
    <col min="3" max="3" width="8.5703125" style="1" customWidth="1"/>
    <col min="4" max="4" width="7.7109375" style="1" customWidth="1"/>
    <col min="5" max="5" width="7.28515625" style="1" customWidth="1"/>
    <col min="6" max="6" width="10.140625" style="1" customWidth="1"/>
    <col min="7" max="7" width="4.28515625" style="1" hidden="1" customWidth="1"/>
    <col min="8" max="8" width="7.7109375" style="1" hidden="1" customWidth="1"/>
    <col min="9" max="9" width="7" style="1" customWidth="1"/>
    <col min="10" max="10" width="9.28515625" style="1" customWidth="1"/>
    <col min="11" max="11" width="7" style="1" customWidth="1"/>
    <col min="12" max="12" width="15.85546875" style="1" customWidth="1"/>
    <col min="13" max="13" width="7.7109375" style="1" customWidth="1"/>
    <col min="14" max="14" width="12.5703125" style="1" customWidth="1"/>
    <col min="15" max="16" width="11.42578125" style="1" customWidth="1"/>
    <col min="17" max="17" width="8" style="1" customWidth="1"/>
    <col min="18" max="18" width="20.28515625" style="1" customWidth="1"/>
    <col min="19" max="19" width="10.140625" style="1" customWidth="1"/>
    <col min="20" max="20" width="9" style="1" customWidth="1"/>
    <col min="21" max="21" width="12.140625" style="1" customWidth="1"/>
    <col min="22" max="22" width="11.5703125" style="1" customWidth="1"/>
    <col min="23" max="24" width="9" style="1" hidden="1" customWidth="1"/>
    <col min="25" max="25" width="9.140625" style="1" customWidth="1"/>
    <col min="257" max="257" width="22.5703125" customWidth="1"/>
    <col min="258" max="258" width="8.7109375" customWidth="1"/>
    <col min="259" max="259" width="8.5703125" customWidth="1"/>
    <col min="260" max="260" width="7.7109375" customWidth="1"/>
    <col min="261" max="261" width="7.28515625" customWidth="1"/>
    <col min="262" max="262" width="10.140625" customWidth="1"/>
    <col min="263" max="264" width="0" hidden="1" customWidth="1"/>
    <col min="265" max="265" width="7" customWidth="1"/>
    <col min="266" max="266" width="9.28515625" customWidth="1"/>
    <col min="267" max="267" width="7" customWidth="1"/>
    <col min="268" max="268" width="15.85546875" customWidth="1"/>
    <col min="269" max="269" width="7.7109375" customWidth="1"/>
    <col min="270" max="270" width="12.5703125" customWidth="1"/>
    <col min="271" max="272" width="11.42578125" customWidth="1"/>
    <col min="273" max="273" width="8" customWidth="1"/>
    <col min="274" max="274" width="20.28515625" customWidth="1"/>
    <col min="275" max="275" width="10.140625" customWidth="1"/>
    <col min="276" max="276" width="9" customWidth="1"/>
    <col min="277" max="277" width="12.140625" customWidth="1"/>
    <col min="278" max="278" width="11.5703125" customWidth="1"/>
    <col min="279" max="280" width="0" hidden="1" customWidth="1"/>
    <col min="281" max="281" width="9.140625" customWidth="1"/>
    <col min="513" max="513" width="22.5703125" customWidth="1"/>
    <col min="514" max="514" width="8.7109375" customWidth="1"/>
    <col min="515" max="515" width="8.5703125" customWidth="1"/>
    <col min="516" max="516" width="7.7109375" customWidth="1"/>
    <col min="517" max="517" width="7.28515625" customWidth="1"/>
    <col min="518" max="518" width="10.140625" customWidth="1"/>
    <col min="519" max="520" width="0" hidden="1" customWidth="1"/>
    <col min="521" max="521" width="7" customWidth="1"/>
    <col min="522" max="522" width="9.28515625" customWidth="1"/>
    <col min="523" max="523" width="7" customWidth="1"/>
    <col min="524" max="524" width="15.85546875" customWidth="1"/>
    <col min="525" max="525" width="7.7109375" customWidth="1"/>
    <col min="526" max="526" width="12.5703125" customWidth="1"/>
    <col min="527" max="528" width="11.42578125" customWidth="1"/>
    <col min="529" max="529" width="8" customWidth="1"/>
    <col min="530" max="530" width="20.28515625" customWidth="1"/>
    <col min="531" max="531" width="10.140625" customWidth="1"/>
    <col min="532" max="532" width="9" customWidth="1"/>
    <col min="533" max="533" width="12.140625" customWidth="1"/>
    <col min="534" max="534" width="11.5703125" customWidth="1"/>
    <col min="535" max="536" width="0" hidden="1" customWidth="1"/>
    <col min="537" max="537" width="9.140625" customWidth="1"/>
    <col min="769" max="769" width="22.5703125" customWidth="1"/>
    <col min="770" max="770" width="8.7109375" customWidth="1"/>
    <col min="771" max="771" width="8.5703125" customWidth="1"/>
    <col min="772" max="772" width="7.7109375" customWidth="1"/>
    <col min="773" max="773" width="7.28515625" customWidth="1"/>
    <col min="774" max="774" width="10.140625" customWidth="1"/>
    <col min="775" max="776" width="0" hidden="1" customWidth="1"/>
    <col min="777" max="777" width="7" customWidth="1"/>
    <col min="778" max="778" width="9.28515625" customWidth="1"/>
    <col min="779" max="779" width="7" customWidth="1"/>
    <col min="780" max="780" width="15.85546875" customWidth="1"/>
    <col min="781" max="781" width="7.7109375" customWidth="1"/>
    <col min="782" max="782" width="12.5703125" customWidth="1"/>
    <col min="783" max="784" width="11.42578125" customWidth="1"/>
    <col min="785" max="785" width="8" customWidth="1"/>
    <col min="786" max="786" width="20.28515625" customWidth="1"/>
    <col min="787" max="787" width="10.140625" customWidth="1"/>
    <col min="788" max="788" width="9" customWidth="1"/>
    <col min="789" max="789" width="12.140625" customWidth="1"/>
    <col min="790" max="790" width="11.5703125" customWidth="1"/>
    <col min="791" max="792" width="0" hidden="1" customWidth="1"/>
    <col min="793" max="793" width="9.140625" customWidth="1"/>
    <col min="1025" max="1025" width="22.5703125" customWidth="1"/>
    <col min="1026" max="1026" width="8.7109375" customWidth="1"/>
    <col min="1027" max="1027" width="8.5703125" customWidth="1"/>
    <col min="1028" max="1028" width="7.7109375" customWidth="1"/>
    <col min="1029" max="1029" width="7.28515625" customWidth="1"/>
    <col min="1030" max="1030" width="10.140625" customWidth="1"/>
    <col min="1031" max="1032" width="0" hidden="1" customWidth="1"/>
    <col min="1033" max="1033" width="7" customWidth="1"/>
    <col min="1034" max="1034" width="9.28515625" customWidth="1"/>
    <col min="1035" max="1035" width="7" customWidth="1"/>
    <col min="1036" max="1036" width="15.85546875" customWidth="1"/>
    <col min="1037" max="1037" width="7.7109375" customWidth="1"/>
    <col min="1038" max="1038" width="12.5703125" customWidth="1"/>
    <col min="1039" max="1040" width="11.42578125" customWidth="1"/>
    <col min="1041" max="1041" width="8" customWidth="1"/>
    <col min="1042" max="1042" width="20.28515625" customWidth="1"/>
    <col min="1043" max="1043" width="10.140625" customWidth="1"/>
    <col min="1044" max="1044" width="9" customWidth="1"/>
    <col min="1045" max="1045" width="12.140625" customWidth="1"/>
    <col min="1046" max="1046" width="11.5703125" customWidth="1"/>
    <col min="1047" max="1048" width="0" hidden="1" customWidth="1"/>
    <col min="1049" max="1049" width="9.140625" customWidth="1"/>
    <col min="1281" max="1281" width="22.5703125" customWidth="1"/>
    <col min="1282" max="1282" width="8.7109375" customWidth="1"/>
    <col min="1283" max="1283" width="8.5703125" customWidth="1"/>
    <col min="1284" max="1284" width="7.7109375" customWidth="1"/>
    <col min="1285" max="1285" width="7.28515625" customWidth="1"/>
    <col min="1286" max="1286" width="10.140625" customWidth="1"/>
    <col min="1287" max="1288" width="0" hidden="1" customWidth="1"/>
    <col min="1289" max="1289" width="7" customWidth="1"/>
    <col min="1290" max="1290" width="9.28515625" customWidth="1"/>
    <col min="1291" max="1291" width="7" customWidth="1"/>
    <col min="1292" max="1292" width="15.85546875" customWidth="1"/>
    <col min="1293" max="1293" width="7.7109375" customWidth="1"/>
    <col min="1294" max="1294" width="12.5703125" customWidth="1"/>
    <col min="1295" max="1296" width="11.42578125" customWidth="1"/>
    <col min="1297" max="1297" width="8" customWidth="1"/>
    <col min="1298" max="1298" width="20.28515625" customWidth="1"/>
    <col min="1299" max="1299" width="10.140625" customWidth="1"/>
    <col min="1300" max="1300" width="9" customWidth="1"/>
    <col min="1301" max="1301" width="12.140625" customWidth="1"/>
    <col min="1302" max="1302" width="11.5703125" customWidth="1"/>
    <col min="1303" max="1304" width="0" hidden="1" customWidth="1"/>
    <col min="1305" max="1305" width="9.140625" customWidth="1"/>
    <col min="1537" max="1537" width="22.5703125" customWidth="1"/>
    <col min="1538" max="1538" width="8.7109375" customWidth="1"/>
    <col min="1539" max="1539" width="8.5703125" customWidth="1"/>
    <col min="1540" max="1540" width="7.7109375" customWidth="1"/>
    <col min="1541" max="1541" width="7.28515625" customWidth="1"/>
    <col min="1542" max="1542" width="10.140625" customWidth="1"/>
    <col min="1543" max="1544" width="0" hidden="1" customWidth="1"/>
    <col min="1545" max="1545" width="7" customWidth="1"/>
    <col min="1546" max="1546" width="9.28515625" customWidth="1"/>
    <col min="1547" max="1547" width="7" customWidth="1"/>
    <col min="1548" max="1548" width="15.85546875" customWidth="1"/>
    <col min="1549" max="1549" width="7.7109375" customWidth="1"/>
    <col min="1550" max="1550" width="12.5703125" customWidth="1"/>
    <col min="1551" max="1552" width="11.42578125" customWidth="1"/>
    <col min="1553" max="1553" width="8" customWidth="1"/>
    <col min="1554" max="1554" width="20.28515625" customWidth="1"/>
    <col min="1555" max="1555" width="10.140625" customWidth="1"/>
    <col min="1556" max="1556" width="9" customWidth="1"/>
    <col min="1557" max="1557" width="12.140625" customWidth="1"/>
    <col min="1558" max="1558" width="11.5703125" customWidth="1"/>
    <col min="1559" max="1560" width="0" hidden="1" customWidth="1"/>
    <col min="1561" max="1561" width="9.140625" customWidth="1"/>
    <col min="1793" max="1793" width="22.5703125" customWidth="1"/>
    <col min="1794" max="1794" width="8.7109375" customWidth="1"/>
    <col min="1795" max="1795" width="8.5703125" customWidth="1"/>
    <col min="1796" max="1796" width="7.7109375" customWidth="1"/>
    <col min="1797" max="1797" width="7.28515625" customWidth="1"/>
    <col min="1798" max="1798" width="10.140625" customWidth="1"/>
    <col min="1799" max="1800" width="0" hidden="1" customWidth="1"/>
    <col min="1801" max="1801" width="7" customWidth="1"/>
    <col min="1802" max="1802" width="9.28515625" customWidth="1"/>
    <col min="1803" max="1803" width="7" customWidth="1"/>
    <col min="1804" max="1804" width="15.85546875" customWidth="1"/>
    <col min="1805" max="1805" width="7.7109375" customWidth="1"/>
    <col min="1806" max="1806" width="12.5703125" customWidth="1"/>
    <col min="1807" max="1808" width="11.42578125" customWidth="1"/>
    <col min="1809" max="1809" width="8" customWidth="1"/>
    <col min="1810" max="1810" width="20.28515625" customWidth="1"/>
    <col min="1811" max="1811" width="10.140625" customWidth="1"/>
    <col min="1812" max="1812" width="9" customWidth="1"/>
    <col min="1813" max="1813" width="12.140625" customWidth="1"/>
    <col min="1814" max="1814" width="11.5703125" customWidth="1"/>
    <col min="1815" max="1816" width="0" hidden="1" customWidth="1"/>
    <col min="1817" max="1817" width="9.140625" customWidth="1"/>
    <col min="2049" max="2049" width="22.5703125" customWidth="1"/>
    <col min="2050" max="2050" width="8.7109375" customWidth="1"/>
    <col min="2051" max="2051" width="8.5703125" customWidth="1"/>
    <col min="2052" max="2052" width="7.7109375" customWidth="1"/>
    <col min="2053" max="2053" width="7.28515625" customWidth="1"/>
    <col min="2054" max="2054" width="10.140625" customWidth="1"/>
    <col min="2055" max="2056" width="0" hidden="1" customWidth="1"/>
    <col min="2057" max="2057" width="7" customWidth="1"/>
    <col min="2058" max="2058" width="9.28515625" customWidth="1"/>
    <col min="2059" max="2059" width="7" customWidth="1"/>
    <col min="2060" max="2060" width="15.85546875" customWidth="1"/>
    <col min="2061" max="2061" width="7.7109375" customWidth="1"/>
    <col min="2062" max="2062" width="12.5703125" customWidth="1"/>
    <col min="2063" max="2064" width="11.42578125" customWidth="1"/>
    <col min="2065" max="2065" width="8" customWidth="1"/>
    <col min="2066" max="2066" width="20.28515625" customWidth="1"/>
    <col min="2067" max="2067" width="10.140625" customWidth="1"/>
    <col min="2068" max="2068" width="9" customWidth="1"/>
    <col min="2069" max="2069" width="12.140625" customWidth="1"/>
    <col min="2070" max="2070" width="11.5703125" customWidth="1"/>
    <col min="2071" max="2072" width="0" hidden="1" customWidth="1"/>
    <col min="2073" max="2073" width="9.140625" customWidth="1"/>
    <col min="2305" max="2305" width="22.5703125" customWidth="1"/>
    <col min="2306" max="2306" width="8.7109375" customWidth="1"/>
    <col min="2307" max="2307" width="8.5703125" customWidth="1"/>
    <col min="2308" max="2308" width="7.7109375" customWidth="1"/>
    <col min="2309" max="2309" width="7.28515625" customWidth="1"/>
    <col min="2310" max="2310" width="10.140625" customWidth="1"/>
    <col min="2311" max="2312" width="0" hidden="1" customWidth="1"/>
    <col min="2313" max="2313" width="7" customWidth="1"/>
    <col min="2314" max="2314" width="9.28515625" customWidth="1"/>
    <col min="2315" max="2315" width="7" customWidth="1"/>
    <col min="2316" max="2316" width="15.85546875" customWidth="1"/>
    <col min="2317" max="2317" width="7.7109375" customWidth="1"/>
    <col min="2318" max="2318" width="12.5703125" customWidth="1"/>
    <col min="2319" max="2320" width="11.42578125" customWidth="1"/>
    <col min="2321" max="2321" width="8" customWidth="1"/>
    <col min="2322" max="2322" width="20.28515625" customWidth="1"/>
    <col min="2323" max="2323" width="10.140625" customWidth="1"/>
    <col min="2324" max="2324" width="9" customWidth="1"/>
    <col min="2325" max="2325" width="12.140625" customWidth="1"/>
    <col min="2326" max="2326" width="11.5703125" customWidth="1"/>
    <col min="2327" max="2328" width="0" hidden="1" customWidth="1"/>
    <col min="2329" max="2329" width="9.140625" customWidth="1"/>
    <col min="2561" max="2561" width="22.5703125" customWidth="1"/>
    <col min="2562" max="2562" width="8.7109375" customWidth="1"/>
    <col min="2563" max="2563" width="8.5703125" customWidth="1"/>
    <col min="2564" max="2564" width="7.7109375" customWidth="1"/>
    <col min="2565" max="2565" width="7.28515625" customWidth="1"/>
    <col min="2566" max="2566" width="10.140625" customWidth="1"/>
    <col min="2567" max="2568" width="0" hidden="1" customWidth="1"/>
    <col min="2569" max="2569" width="7" customWidth="1"/>
    <col min="2570" max="2570" width="9.28515625" customWidth="1"/>
    <col min="2571" max="2571" width="7" customWidth="1"/>
    <col min="2572" max="2572" width="15.85546875" customWidth="1"/>
    <col min="2573" max="2573" width="7.7109375" customWidth="1"/>
    <col min="2574" max="2574" width="12.5703125" customWidth="1"/>
    <col min="2575" max="2576" width="11.42578125" customWidth="1"/>
    <col min="2577" max="2577" width="8" customWidth="1"/>
    <col min="2578" max="2578" width="20.28515625" customWidth="1"/>
    <col min="2579" max="2579" width="10.140625" customWidth="1"/>
    <col min="2580" max="2580" width="9" customWidth="1"/>
    <col min="2581" max="2581" width="12.140625" customWidth="1"/>
    <col min="2582" max="2582" width="11.5703125" customWidth="1"/>
    <col min="2583" max="2584" width="0" hidden="1" customWidth="1"/>
    <col min="2585" max="2585" width="9.140625" customWidth="1"/>
    <col min="2817" max="2817" width="22.5703125" customWidth="1"/>
    <col min="2818" max="2818" width="8.7109375" customWidth="1"/>
    <col min="2819" max="2819" width="8.5703125" customWidth="1"/>
    <col min="2820" max="2820" width="7.7109375" customWidth="1"/>
    <col min="2821" max="2821" width="7.28515625" customWidth="1"/>
    <col min="2822" max="2822" width="10.140625" customWidth="1"/>
    <col min="2823" max="2824" width="0" hidden="1" customWidth="1"/>
    <col min="2825" max="2825" width="7" customWidth="1"/>
    <col min="2826" max="2826" width="9.28515625" customWidth="1"/>
    <col min="2827" max="2827" width="7" customWidth="1"/>
    <col min="2828" max="2828" width="15.85546875" customWidth="1"/>
    <col min="2829" max="2829" width="7.7109375" customWidth="1"/>
    <col min="2830" max="2830" width="12.5703125" customWidth="1"/>
    <col min="2831" max="2832" width="11.42578125" customWidth="1"/>
    <col min="2833" max="2833" width="8" customWidth="1"/>
    <col min="2834" max="2834" width="20.28515625" customWidth="1"/>
    <col min="2835" max="2835" width="10.140625" customWidth="1"/>
    <col min="2836" max="2836" width="9" customWidth="1"/>
    <col min="2837" max="2837" width="12.140625" customWidth="1"/>
    <col min="2838" max="2838" width="11.5703125" customWidth="1"/>
    <col min="2839" max="2840" width="0" hidden="1" customWidth="1"/>
    <col min="2841" max="2841" width="9.140625" customWidth="1"/>
    <col min="3073" max="3073" width="22.5703125" customWidth="1"/>
    <col min="3074" max="3074" width="8.7109375" customWidth="1"/>
    <col min="3075" max="3075" width="8.5703125" customWidth="1"/>
    <col min="3076" max="3076" width="7.7109375" customWidth="1"/>
    <col min="3077" max="3077" width="7.28515625" customWidth="1"/>
    <col min="3078" max="3078" width="10.140625" customWidth="1"/>
    <col min="3079" max="3080" width="0" hidden="1" customWidth="1"/>
    <col min="3081" max="3081" width="7" customWidth="1"/>
    <col min="3082" max="3082" width="9.28515625" customWidth="1"/>
    <col min="3083" max="3083" width="7" customWidth="1"/>
    <col min="3084" max="3084" width="15.85546875" customWidth="1"/>
    <col min="3085" max="3085" width="7.7109375" customWidth="1"/>
    <col min="3086" max="3086" width="12.5703125" customWidth="1"/>
    <col min="3087" max="3088" width="11.42578125" customWidth="1"/>
    <col min="3089" max="3089" width="8" customWidth="1"/>
    <col min="3090" max="3090" width="20.28515625" customWidth="1"/>
    <col min="3091" max="3091" width="10.140625" customWidth="1"/>
    <col min="3092" max="3092" width="9" customWidth="1"/>
    <col min="3093" max="3093" width="12.140625" customWidth="1"/>
    <col min="3094" max="3094" width="11.5703125" customWidth="1"/>
    <col min="3095" max="3096" width="0" hidden="1" customWidth="1"/>
    <col min="3097" max="3097" width="9.140625" customWidth="1"/>
    <col min="3329" max="3329" width="22.5703125" customWidth="1"/>
    <col min="3330" max="3330" width="8.7109375" customWidth="1"/>
    <col min="3331" max="3331" width="8.5703125" customWidth="1"/>
    <col min="3332" max="3332" width="7.7109375" customWidth="1"/>
    <col min="3333" max="3333" width="7.28515625" customWidth="1"/>
    <col min="3334" max="3334" width="10.140625" customWidth="1"/>
    <col min="3335" max="3336" width="0" hidden="1" customWidth="1"/>
    <col min="3337" max="3337" width="7" customWidth="1"/>
    <col min="3338" max="3338" width="9.28515625" customWidth="1"/>
    <col min="3339" max="3339" width="7" customWidth="1"/>
    <col min="3340" max="3340" width="15.85546875" customWidth="1"/>
    <col min="3341" max="3341" width="7.7109375" customWidth="1"/>
    <col min="3342" max="3342" width="12.5703125" customWidth="1"/>
    <col min="3343" max="3344" width="11.42578125" customWidth="1"/>
    <col min="3345" max="3345" width="8" customWidth="1"/>
    <col min="3346" max="3346" width="20.28515625" customWidth="1"/>
    <col min="3347" max="3347" width="10.140625" customWidth="1"/>
    <col min="3348" max="3348" width="9" customWidth="1"/>
    <col min="3349" max="3349" width="12.140625" customWidth="1"/>
    <col min="3350" max="3350" width="11.5703125" customWidth="1"/>
    <col min="3351" max="3352" width="0" hidden="1" customWidth="1"/>
    <col min="3353" max="3353" width="9.140625" customWidth="1"/>
    <col min="3585" max="3585" width="22.5703125" customWidth="1"/>
    <col min="3586" max="3586" width="8.7109375" customWidth="1"/>
    <col min="3587" max="3587" width="8.5703125" customWidth="1"/>
    <col min="3588" max="3588" width="7.7109375" customWidth="1"/>
    <col min="3589" max="3589" width="7.28515625" customWidth="1"/>
    <col min="3590" max="3590" width="10.140625" customWidth="1"/>
    <col min="3591" max="3592" width="0" hidden="1" customWidth="1"/>
    <col min="3593" max="3593" width="7" customWidth="1"/>
    <col min="3594" max="3594" width="9.28515625" customWidth="1"/>
    <col min="3595" max="3595" width="7" customWidth="1"/>
    <col min="3596" max="3596" width="15.85546875" customWidth="1"/>
    <col min="3597" max="3597" width="7.7109375" customWidth="1"/>
    <col min="3598" max="3598" width="12.5703125" customWidth="1"/>
    <col min="3599" max="3600" width="11.42578125" customWidth="1"/>
    <col min="3601" max="3601" width="8" customWidth="1"/>
    <col min="3602" max="3602" width="20.28515625" customWidth="1"/>
    <col min="3603" max="3603" width="10.140625" customWidth="1"/>
    <col min="3604" max="3604" width="9" customWidth="1"/>
    <col min="3605" max="3605" width="12.140625" customWidth="1"/>
    <col min="3606" max="3606" width="11.5703125" customWidth="1"/>
    <col min="3607" max="3608" width="0" hidden="1" customWidth="1"/>
    <col min="3609" max="3609" width="9.140625" customWidth="1"/>
    <col min="3841" max="3841" width="22.5703125" customWidth="1"/>
    <col min="3842" max="3842" width="8.7109375" customWidth="1"/>
    <col min="3843" max="3843" width="8.5703125" customWidth="1"/>
    <col min="3844" max="3844" width="7.7109375" customWidth="1"/>
    <col min="3845" max="3845" width="7.28515625" customWidth="1"/>
    <col min="3846" max="3846" width="10.140625" customWidth="1"/>
    <col min="3847" max="3848" width="0" hidden="1" customWidth="1"/>
    <col min="3849" max="3849" width="7" customWidth="1"/>
    <col min="3850" max="3850" width="9.28515625" customWidth="1"/>
    <col min="3851" max="3851" width="7" customWidth="1"/>
    <col min="3852" max="3852" width="15.85546875" customWidth="1"/>
    <col min="3853" max="3853" width="7.7109375" customWidth="1"/>
    <col min="3854" max="3854" width="12.5703125" customWidth="1"/>
    <col min="3855" max="3856" width="11.42578125" customWidth="1"/>
    <col min="3857" max="3857" width="8" customWidth="1"/>
    <col min="3858" max="3858" width="20.28515625" customWidth="1"/>
    <col min="3859" max="3859" width="10.140625" customWidth="1"/>
    <col min="3860" max="3860" width="9" customWidth="1"/>
    <col min="3861" max="3861" width="12.140625" customWidth="1"/>
    <col min="3862" max="3862" width="11.5703125" customWidth="1"/>
    <col min="3863" max="3864" width="0" hidden="1" customWidth="1"/>
    <col min="3865" max="3865" width="9.140625" customWidth="1"/>
    <col min="4097" max="4097" width="22.5703125" customWidth="1"/>
    <col min="4098" max="4098" width="8.7109375" customWidth="1"/>
    <col min="4099" max="4099" width="8.5703125" customWidth="1"/>
    <col min="4100" max="4100" width="7.7109375" customWidth="1"/>
    <col min="4101" max="4101" width="7.28515625" customWidth="1"/>
    <col min="4102" max="4102" width="10.140625" customWidth="1"/>
    <col min="4103" max="4104" width="0" hidden="1" customWidth="1"/>
    <col min="4105" max="4105" width="7" customWidth="1"/>
    <col min="4106" max="4106" width="9.28515625" customWidth="1"/>
    <col min="4107" max="4107" width="7" customWidth="1"/>
    <col min="4108" max="4108" width="15.85546875" customWidth="1"/>
    <col min="4109" max="4109" width="7.7109375" customWidth="1"/>
    <col min="4110" max="4110" width="12.5703125" customWidth="1"/>
    <col min="4111" max="4112" width="11.42578125" customWidth="1"/>
    <col min="4113" max="4113" width="8" customWidth="1"/>
    <col min="4114" max="4114" width="20.28515625" customWidth="1"/>
    <col min="4115" max="4115" width="10.140625" customWidth="1"/>
    <col min="4116" max="4116" width="9" customWidth="1"/>
    <col min="4117" max="4117" width="12.140625" customWidth="1"/>
    <col min="4118" max="4118" width="11.5703125" customWidth="1"/>
    <col min="4119" max="4120" width="0" hidden="1" customWidth="1"/>
    <col min="4121" max="4121" width="9.140625" customWidth="1"/>
    <col min="4353" max="4353" width="22.5703125" customWidth="1"/>
    <col min="4354" max="4354" width="8.7109375" customWidth="1"/>
    <col min="4355" max="4355" width="8.5703125" customWidth="1"/>
    <col min="4356" max="4356" width="7.7109375" customWidth="1"/>
    <col min="4357" max="4357" width="7.28515625" customWidth="1"/>
    <col min="4358" max="4358" width="10.140625" customWidth="1"/>
    <col min="4359" max="4360" width="0" hidden="1" customWidth="1"/>
    <col min="4361" max="4361" width="7" customWidth="1"/>
    <col min="4362" max="4362" width="9.28515625" customWidth="1"/>
    <col min="4363" max="4363" width="7" customWidth="1"/>
    <col min="4364" max="4364" width="15.85546875" customWidth="1"/>
    <col min="4365" max="4365" width="7.7109375" customWidth="1"/>
    <col min="4366" max="4366" width="12.5703125" customWidth="1"/>
    <col min="4367" max="4368" width="11.42578125" customWidth="1"/>
    <col min="4369" max="4369" width="8" customWidth="1"/>
    <col min="4370" max="4370" width="20.28515625" customWidth="1"/>
    <col min="4371" max="4371" width="10.140625" customWidth="1"/>
    <col min="4372" max="4372" width="9" customWidth="1"/>
    <col min="4373" max="4373" width="12.140625" customWidth="1"/>
    <col min="4374" max="4374" width="11.5703125" customWidth="1"/>
    <col min="4375" max="4376" width="0" hidden="1" customWidth="1"/>
    <col min="4377" max="4377" width="9.140625" customWidth="1"/>
    <col min="4609" max="4609" width="22.5703125" customWidth="1"/>
    <col min="4610" max="4610" width="8.7109375" customWidth="1"/>
    <col min="4611" max="4611" width="8.5703125" customWidth="1"/>
    <col min="4612" max="4612" width="7.7109375" customWidth="1"/>
    <col min="4613" max="4613" width="7.28515625" customWidth="1"/>
    <col min="4614" max="4614" width="10.140625" customWidth="1"/>
    <col min="4615" max="4616" width="0" hidden="1" customWidth="1"/>
    <col min="4617" max="4617" width="7" customWidth="1"/>
    <col min="4618" max="4618" width="9.28515625" customWidth="1"/>
    <col min="4619" max="4619" width="7" customWidth="1"/>
    <col min="4620" max="4620" width="15.85546875" customWidth="1"/>
    <col min="4621" max="4621" width="7.7109375" customWidth="1"/>
    <col min="4622" max="4622" width="12.5703125" customWidth="1"/>
    <col min="4623" max="4624" width="11.42578125" customWidth="1"/>
    <col min="4625" max="4625" width="8" customWidth="1"/>
    <col min="4626" max="4626" width="20.28515625" customWidth="1"/>
    <col min="4627" max="4627" width="10.140625" customWidth="1"/>
    <col min="4628" max="4628" width="9" customWidth="1"/>
    <col min="4629" max="4629" width="12.140625" customWidth="1"/>
    <col min="4630" max="4630" width="11.5703125" customWidth="1"/>
    <col min="4631" max="4632" width="0" hidden="1" customWidth="1"/>
    <col min="4633" max="4633" width="9.140625" customWidth="1"/>
    <col min="4865" max="4865" width="22.5703125" customWidth="1"/>
    <col min="4866" max="4866" width="8.7109375" customWidth="1"/>
    <col min="4867" max="4867" width="8.5703125" customWidth="1"/>
    <col min="4868" max="4868" width="7.7109375" customWidth="1"/>
    <col min="4869" max="4869" width="7.28515625" customWidth="1"/>
    <col min="4870" max="4870" width="10.140625" customWidth="1"/>
    <col min="4871" max="4872" width="0" hidden="1" customWidth="1"/>
    <col min="4873" max="4873" width="7" customWidth="1"/>
    <col min="4874" max="4874" width="9.28515625" customWidth="1"/>
    <col min="4875" max="4875" width="7" customWidth="1"/>
    <col min="4876" max="4876" width="15.85546875" customWidth="1"/>
    <col min="4877" max="4877" width="7.7109375" customWidth="1"/>
    <col min="4878" max="4878" width="12.5703125" customWidth="1"/>
    <col min="4879" max="4880" width="11.42578125" customWidth="1"/>
    <col min="4881" max="4881" width="8" customWidth="1"/>
    <col min="4882" max="4882" width="20.28515625" customWidth="1"/>
    <col min="4883" max="4883" width="10.140625" customWidth="1"/>
    <col min="4884" max="4884" width="9" customWidth="1"/>
    <col min="4885" max="4885" width="12.140625" customWidth="1"/>
    <col min="4886" max="4886" width="11.5703125" customWidth="1"/>
    <col min="4887" max="4888" width="0" hidden="1" customWidth="1"/>
    <col min="4889" max="4889" width="9.140625" customWidth="1"/>
    <col min="5121" max="5121" width="22.5703125" customWidth="1"/>
    <col min="5122" max="5122" width="8.7109375" customWidth="1"/>
    <col min="5123" max="5123" width="8.5703125" customWidth="1"/>
    <col min="5124" max="5124" width="7.7109375" customWidth="1"/>
    <col min="5125" max="5125" width="7.28515625" customWidth="1"/>
    <col min="5126" max="5126" width="10.140625" customWidth="1"/>
    <col min="5127" max="5128" width="0" hidden="1" customWidth="1"/>
    <col min="5129" max="5129" width="7" customWidth="1"/>
    <col min="5130" max="5130" width="9.28515625" customWidth="1"/>
    <col min="5131" max="5131" width="7" customWidth="1"/>
    <col min="5132" max="5132" width="15.85546875" customWidth="1"/>
    <col min="5133" max="5133" width="7.7109375" customWidth="1"/>
    <col min="5134" max="5134" width="12.5703125" customWidth="1"/>
    <col min="5135" max="5136" width="11.42578125" customWidth="1"/>
    <col min="5137" max="5137" width="8" customWidth="1"/>
    <col min="5138" max="5138" width="20.28515625" customWidth="1"/>
    <col min="5139" max="5139" width="10.140625" customWidth="1"/>
    <col min="5140" max="5140" width="9" customWidth="1"/>
    <col min="5141" max="5141" width="12.140625" customWidth="1"/>
    <col min="5142" max="5142" width="11.5703125" customWidth="1"/>
    <col min="5143" max="5144" width="0" hidden="1" customWidth="1"/>
    <col min="5145" max="5145" width="9.140625" customWidth="1"/>
    <col min="5377" max="5377" width="22.5703125" customWidth="1"/>
    <col min="5378" max="5378" width="8.7109375" customWidth="1"/>
    <col min="5379" max="5379" width="8.5703125" customWidth="1"/>
    <col min="5380" max="5380" width="7.7109375" customWidth="1"/>
    <col min="5381" max="5381" width="7.28515625" customWidth="1"/>
    <col min="5382" max="5382" width="10.140625" customWidth="1"/>
    <col min="5383" max="5384" width="0" hidden="1" customWidth="1"/>
    <col min="5385" max="5385" width="7" customWidth="1"/>
    <col min="5386" max="5386" width="9.28515625" customWidth="1"/>
    <col min="5387" max="5387" width="7" customWidth="1"/>
    <col min="5388" max="5388" width="15.85546875" customWidth="1"/>
    <col min="5389" max="5389" width="7.7109375" customWidth="1"/>
    <col min="5390" max="5390" width="12.5703125" customWidth="1"/>
    <col min="5391" max="5392" width="11.42578125" customWidth="1"/>
    <col min="5393" max="5393" width="8" customWidth="1"/>
    <col min="5394" max="5394" width="20.28515625" customWidth="1"/>
    <col min="5395" max="5395" width="10.140625" customWidth="1"/>
    <col min="5396" max="5396" width="9" customWidth="1"/>
    <col min="5397" max="5397" width="12.140625" customWidth="1"/>
    <col min="5398" max="5398" width="11.5703125" customWidth="1"/>
    <col min="5399" max="5400" width="0" hidden="1" customWidth="1"/>
    <col min="5401" max="5401" width="9.140625" customWidth="1"/>
    <col min="5633" max="5633" width="22.5703125" customWidth="1"/>
    <col min="5634" max="5634" width="8.7109375" customWidth="1"/>
    <col min="5635" max="5635" width="8.5703125" customWidth="1"/>
    <col min="5636" max="5636" width="7.7109375" customWidth="1"/>
    <col min="5637" max="5637" width="7.28515625" customWidth="1"/>
    <col min="5638" max="5638" width="10.140625" customWidth="1"/>
    <col min="5639" max="5640" width="0" hidden="1" customWidth="1"/>
    <col min="5641" max="5641" width="7" customWidth="1"/>
    <col min="5642" max="5642" width="9.28515625" customWidth="1"/>
    <col min="5643" max="5643" width="7" customWidth="1"/>
    <col min="5644" max="5644" width="15.85546875" customWidth="1"/>
    <col min="5645" max="5645" width="7.7109375" customWidth="1"/>
    <col min="5646" max="5646" width="12.5703125" customWidth="1"/>
    <col min="5647" max="5648" width="11.42578125" customWidth="1"/>
    <col min="5649" max="5649" width="8" customWidth="1"/>
    <col min="5650" max="5650" width="20.28515625" customWidth="1"/>
    <col min="5651" max="5651" width="10.140625" customWidth="1"/>
    <col min="5652" max="5652" width="9" customWidth="1"/>
    <col min="5653" max="5653" width="12.140625" customWidth="1"/>
    <col min="5654" max="5654" width="11.5703125" customWidth="1"/>
    <col min="5655" max="5656" width="0" hidden="1" customWidth="1"/>
    <col min="5657" max="5657" width="9.140625" customWidth="1"/>
    <col min="5889" max="5889" width="22.5703125" customWidth="1"/>
    <col min="5890" max="5890" width="8.7109375" customWidth="1"/>
    <col min="5891" max="5891" width="8.5703125" customWidth="1"/>
    <col min="5892" max="5892" width="7.7109375" customWidth="1"/>
    <col min="5893" max="5893" width="7.28515625" customWidth="1"/>
    <col min="5894" max="5894" width="10.140625" customWidth="1"/>
    <col min="5895" max="5896" width="0" hidden="1" customWidth="1"/>
    <col min="5897" max="5897" width="7" customWidth="1"/>
    <col min="5898" max="5898" width="9.28515625" customWidth="1"/>
    <col min="5899" max="5899" width="7" customWidth="1"/>
    <col min="5900" max="5900" width="15.85546875" customWidth="1"/>
    <col min="5901" max="5901" width="7.7109375" customWidth="1"/>
    <col min="5902" max="5902" width="12.5703125" customWidth="1"/>
    <col min="5903" max="5904" width="11.42578125" customWidth="1"/>
    <col min="5905" max="5905" width="8" customWidth="1"/>
    <col min="5906" max="5906" width="20.28515625" customWidth="1"/>
    <col min="5907" max="5907" width="10.140625" customWidth="1"/>
    <col min="5908" max="5908" width="9" customWidth="1"/>
    <col min="5909" max="5909" width="12.140625" customWidth="1"/>
    <col min="5910" max="5910" width="11.5703125" customWidth="1"/>
    <col min="5911" max="5912" width="0" hidden="1" customWidth="1"/>
    <col min="5913" max="5913" width="9.140625" customWidth="1"/>
    <col min="6145" max="6145" width="22.5703125" customWidth="1"/>
    <col min="6146" max="6146" width="8.7109375" customWidth="1"/>
    <col min="6147" max="6147" width="8.5703125" customWidth="1"/>
    <col min="6148" max="6148" width="7.7109375" customWidth="1"/>
    <col min="6149" max="6149" width="7.28515625" customWidth="1"/>
    <col min="6150" max="6150" width="10.140625" customWidth="1"/>
    <col min="6151" max="6152" width="0" hidden="1" customWidth="1"/>
    <col min="6153" max="6153" width="7" customWidth="1"/>
    <col min="6154" max="6154" width="9.28515625" customWidth="1"/>
    <col min="6155" max="6155" width="7" customWidth="1"/>
    <col min="6156" max="6156" width="15.85546875" customWidth="1"/>
    <col min="6157" max="6157" width="7.7109375" customWidth="1"/>
    <col min="6158" max="6158" width="12.5703125" customWidth="1"/>
    <col min="6159" max="6160" width="11.42578125" customWidth="1"/>
    <col min="6161" max="6161" width="8" customWidth="1"/>
    <col min="6162" max="6162" width="20.28515625" customWidth="1"/>
    <col min="6163" max="6163" width="10.140625" customWidth="1"/>
    <col min="6164" max="6164" width="9" customWidth="1"/>
    <col min="6165" max="6165" width="12.140625" customWidth="1"/>
    <col min="6166" max="6166" width="11.5703125" customWidth="1"/>
    <col min="6167" max="6168" width="0" hidden="1" customWidth="1"/>
    <col min="6169" max="6169" width="9.140625" customWidth="1"/>
    <col min="6401" max="6401" width="22.5703125" customWidth="1"/>
    <col min="6402" max="6402" width="8.7109375" customWidth="1"/>
    <col min="6403" max="6403" width="8.5703125" customWidth="1"/>
    <col min="6404" max="6404" width="7.7109375" customWidth="1"/>
    <col min="6405" max="6405" width="7.28515625" customWidth="1"/>
    <col min="6406" max="6406" width="10.140625" customWidth="1"/>
    <col min="6407" max="6408" width="0" hidden="1" customWidth="1"/>
    <col min="6409" max="6409" width="7" customWidth="1"/>
    <col min="6410" max="6410" width="9.28515625" customWidth="1"/>
    <col min="6411" max="6411" width="7" customWidth="1"/>
    <col min="6412" max="6412" width="15.85546875" customWidth="1"/>
    <col min="6413" max="6413" width="7.7109375" customWidth="1"/>
    <col min="6414" max="6414" width="12.5703125" customWidth="1"/>
    <col min="6415" max="6416" width="11.42578125" customWidth="1"/>
    <col min="6417" max="6417" width="8" customWidth="1"/>
    <col min="6418" max="6418" width="20.28515625" customWidth="1"/>
    <col min="6419" max="6419" width="10.140625" customWidth="1"/>
    <col min="6420" max="6420" width="9" customWidth="1"/>
    <col min="6421" max="6421" width="12.140625" customWidth="1"/>
    <col min="6422" max="6422" width="11.5703125" customWidth="1"/>
    <col min="6423" max="6424" width="0" hidden="1" customWidth="1"/>
    <col min="6425" max="6425" width="9.140625" customWidth="1"/>
    <col min="6657" max="6657" width="22.5703125" customWidth="1"/>
    <col min="6658" max="6658" width="8.7109375" customWidth="1"/>
    <col min="6659" max="6659" width="8.5703125" customWidth="1"/>
    <col min="6660" max="6660" width="7.7109375" customWidth="1"/>
    <col min="6661" max="6661" width="7.28515625" customWidth="1"/>
    <col min="6662" max="6662" width="10.140625" customWidth="1"/>
    <col min="6663" max="6664" width="0" hidden="1" customWidth="1"/>
    <col min="6665" max="6665" width="7" customWidth="1"/>
    <col min="6666" max="6666" width="9.28515625" customWidth="1"/>
    <col min="6667" max="6667" width="7" customWidth="1"/>
    <col min="6668" max="6668" width="15.85546875" customWidth="1"/>
    <col min="6669" max="6669" width="7.7109375" customWidth="1"/>
    <col min="6670" max="6670" width="12.5703125" customWidth="1"/>
    <col min="6671" max="6672" width="11.42578125" customWidth="1"/>
    <col min="6673" max="6673" width="8" customWidth="1"/>
    <col min="6674" max="6674" width="20.28515625" customWidth="1"/>
    <col min="6675" max="6675" width="10.140625" customWidth="1"/>
    <col min="6676" max="6676" width="9" customWidth="1"/>
    <col min="6677" max="6677" width="12.140625" customWidth="1"/>
    <col min="6678" max="6678" width="11.5703125" customWidth="1"/>
    <col min="6679" max="6680" width="0" hidden="1" customWidth="1"/>
    <col min="6681" max="6681" width="9.140625" customWidth="1"/>
    <col min="6913" max="6913" width="22.5703125" customWidth="1"/>
    <col min="6914" max="6914" width="8.7109375" customWidth="1"/>
    <col min="6915" max="6915" width="8.5703125" customWidth="1"/>
    <col min="6916" max="6916" width="7.7109375" customWidth="1"/>
    <col min="6917" max="6917" width="7.28515625" customWidth="1"/>
    <col min="6918" max="6918" width="10.140625" customWidth="1"/>
    <col min="6919" max="6920" width="0" hidden="1" customWidth="1"/>
    <col min="6921" max="6921" width="7" customWidth="1"/>
    <col min="6922" max="6922" width="9.28515625" customWidth="1"/>
    <col min="6923" max="6923" width="7" customWidth="1"/>
    <col min="6924" max="6924" width="15.85546875" customWidth="1"/>
    <col min="6925" max="6925" width="7.7109375" customWidth="1"/>
    <col min="6926" max="6926" width="12.5703125" customWidth="1"/>
    <col min="6927" max="6928" width="11.42578125" customWidth="1"/>
    <col min="6929" max="6929" width="8" customWidth="1"/>
    <col min="6930" max="6930" width="20.28515625" customWidth="1"/>
    <col min="6931" max="6931" width="10.140625" customWidth="1"/>
    <col min="6932" max="6932" width="9" customWidth="1"/>
    <col min="6933" max="6933" width="12.140625" customWidth="1"/>
    <col min="6934" max="6934" width="11.5703125" customWidth="1"/>
    <col min="6935" max="6936" width="0" hidden="1" customWidth="1"/>
    <col min="6937" max="6937" width="9.140625" customWidth="1"/>
    <col min="7169" max="7169" width="22.5703125" customWidth="1"/>
    <col min="7170" max="7170" width="8.7109375" customWidth="1"/>
    <col min="7171" max="7171" width="8.5703125" customWidth="1"/>
    <col min="7172" max="7172" width="7.7109375" customWidth="1"/>
    <col min="7173" max="7173" width="7.28515625" customWidth="1"/>
    <col min="7174" max="7174" width="10.140625" customWidth="1"/>
    <col min="7175" max="7176" width="0" hidden="1" customWidth="1"/>
    <col min="7177" max="7177" width="7" customWidth="1"/>
    <col min="7178" max="7178" width="9.28515625" customWidth="1"/>
    <col min="7179" max="7179" width="7" customWidth="1"/>
    <col min="7180" max="7180" width="15.85546875" customWidth="1"/>
    <col min="7181" max="7181" width="7.7109375" customWidth="1"/>
    <col min="7182" max="7182" width="12.5703125" customWidth="1"/>
    <col min="7183" max="7184" width="11.42578125" customWidth="1"/>
    <col min="7185" max="7185" width="8" customWidth="1"/>
    <col min="7186" max="7186" width="20.28515625" customWidth="1"/>
    <col min="7187" max="7187" width="10.140625" customWidth="1"/>
    <col min="7188" max="7188" width="9" customWidth="1"/>
    <col min="7189" max="7189" width="12.140625" customWidth="1"/>
    <col min="7190" max="7190" width="11.5703125" customWidth="1"/>
    <col min="7191" max="7192" width="0" hidden="1" customWidth="1"/>
    <col min="7193" max="7193" width="9.140625" customWidth="1"/>
    <col min="7425" max="7425" width="22.5703125" customWidth="1"/>
    <col min="7426" max="7426" width="8.7109375" customWidth="1"/>
    <col min="7427" max="7427" width="8.5703125" customWidth="1"/>
    <col min="7428" max="7428" width="7.7109375" customWidth="1"/>
    <col min="7429" max="7429" width="7.28515625" customWidth="1"/>
    <col min="7430" max="7430" width="10.140625" customWidth="1"/>
    <col min="7431" max="7432" width="0" hidden="1" customWidth="1"/>
    <col min="7433" max="7433" width="7" customWidth="1"/>
    <col min="7434" max="7434" width="9.28515625" customWidth="1"/>
    <col min="7435" max="7435" width="7" customWidth="1"/>
    <col min="7436" max="7436" width="15.85546875" customWidth="1"/>
    <col min="7437" max="7437" width="7.7109375" customWidth="1"/>
    <col min="7438" max="7438" width="12.5703125" customWidth="1"/>
    <col min="7439" max="7440" width="11.42578125" customWidth="1"/>
    <col min="7441" max="7441" width="8" customWidth="1"/>
    <col min="7442" max="7442" width="20.28515625" customWidth="1"/>
    <col min="7443" max="7443" width="10.140625" customWidth="1"/>
    <col min="7444" max="7444" width="9" customWidth="1"/>
    <col min="7445" max="7445" width="12.140625" customWidth="1"/>
    <col min="7446" max="7446" width="11.5703125" customWidth="1"/>
    <col min="7447" max="7448" width="0" hidden="1" customWidth="1"/>
    <col min="7449" max="7449" width="9.140625" customWidth="1"/>
    <col min="7681" max="7681" width="22.5703125" customWidth="1"/>
    <col min="7682" max="7682" width="8.7109375" customWidth="1"/>
    <col min="7683" max="7683" width="8.5703125" customWidth="1"/>
    <col min="7684" max="7684" width="7.7109375" customWidth="1"/>
    <col min="7685" max="7685" width="7.28515625" customWidth="1"/>
    <col min="7686" max="7686" width="10.140625" customWidth="1"/>
    <col min="7687" max="7688" width="0" hidden="1" customWidth="1"/>
    <col min="7689" max="7689" width="7" customWidth="1"/>
    <col min="7690" max="7690" width="9.28515625" customWidth="1"/>
    <col min="7691" max="7691" width="7" customWidth="1"/>
    <col min="7692" max="7692" width="15.85546875" customWidth="1"/>
    <col min="7693" max="7693" width="7.7109375" customWidth="1"/>
    <col min="7694" max="7694" width="12.5703125" customWidth="1"/>
    <col min="7695" max="7696" width="11.42578125" customWidth="1"/>
    <col min="7697" max="7697" width="8" customWidth="1"/>
    <col min="7698" max="7698" width="20.28515625" customWidth="1"/>
    <col min="7699" max="7699" width="10.140625" customWidth="1"/>
    <col min="7700" max="7700" width="9" customWidth="1"/>
    <col min="7701" max="7701" width="12.140625" customWidth="1"/>
    <col min="7702" max="7702" width="11.5703125" customWidth="1"/>
    <col min="7703" max="7704" width="0" hidden="1" customWidth="1"/>
    <col min="7705" max="7705" width="9.140625" customWidth="1"/>
    <col min="7937" max="7937" width="22.5703125" customWidth="1"/>
    <col min="7938" max="7938" width="8.7109375" customWidth="1"/>
    <col min="7939" max="7939" width="8.5703125" customWidth="1"/>
    <col min="7940" max="7940" width="7.7109375" customWidth="1"/>
    <col min="7941" max="7941" width="7.28515625" customWidth="1"/>
    <col min="7942" max="7942" width="10.140625" customWidth="1"/>
    <col min="7943" max="7944" width="0" hidden="1" customWidth="1"/>
    <col min="7945" max="7945" width="7" customWidth="1"/>
    <col min="7946" max="7946" width="9.28515625" customWidth="1"/>
    <col min="7947" max="7947" width="7" customWidth="1"/>
    <col min="7948" max="7948" width="15.85546875" customWidth="1"/>
    <col min="7949" max="7949" width="7.7109375" customWidth="1"/>
    <col min="7950" max="7950" width="12.5703125" customWidth="1"/>
    <col min="7951" max="7952" width="11.42578125" customWidth="1"/>
    <col min="7953" max="7953" width="8" customWidth="1"/>
    <col min="7954" max="7954" width="20.28515625" customWidth="1"/>
    <col min="7955" max="7955" width="10.140625" customWidth="1"/>
    <col min="7956" max="7956" width="9" customWidth="1"/>
    <col min="7957" max="7957" width="12.140625" customWidth="1"/>
    <col min="7958" max="7958" width="11.5703125" customWidth="1"/>
    <col min="7959" max="7960" width="0" hidden="1" customWidth="1"/>
    <col min="7961" max="7961" width="9.140625" customWidth="1"/>
    <col min="8193" max="8193" width="22.5703125" customWidth="1"/>
    <col min="8194" max="8194" width="8.7109375" customWidth="1"/>
    <col min="8195" max="8195" width="8.5703125" customWidth="1"/>
    <col min="8196" max="8196" width="7.7109375" customWidth="1"/>
    <col min="8197" max="8197" width="7.28515625" customWidth="1"/>
    <col min="8198" max="8198" width="10.140625" customWidth="1"/>
    <col min="8199" max="8200" width="0" hidden="1" customWidth="1"/>
    <col min="8201" max="8201" width="7" customWidth="1"/>
    <col min="8202" max="8202" width="9.28515625" customWidth="1"/>
    <col min="8203" max="8203" width="7" customWidth="1"/>
    <col min="8204" max="8204" width="15.85546875" customWidth="1"/>
    <col min="8205" max="8205" width="7.7109375" customWidth="1"/>
    <col min="8206" max="8206" width="12.5703125" customWidth="1"/>
    <col min="8207" max="8208" width="11.42578125" customWidth="1"/>
    <col min="8209" max="8209" width="8" customWidth="1"/>
    <col min="8210" max="8210" width="20.28515625" customWidth="1"/>
    <col min="8211" max="8211" width="10.140625" customWidth="1"/>
    <col min="8212" max="8212" width="9" customWidth="1"/>
    <col min="8213" max="8213" width="12.140625" customWidth="1"/>
    <col min="8214" max="8214" width="11.5703125" customWidth="1"/>
    <col min="8215" max="8216" width="0" hidden="1" customWidth="1"/>
    <col min="8217" max="8217" width="9.140625" customWidth="1"/>
    <col min="8449" max="8449" width="22.5703125" customWidth="1"/>
    <col min="8450" max="8450" width="8.7109375" customWidth="1"/>
    <col min="8451" max="8451" width="8.5703125" customWidth="1"/>
    <col min="8452" max="8452" width="7.7109375" customWidth="1"/>
    <col min="8453" max="8453" width="7.28515625" customWidth="1"/>
    <col min="8454" max="8454" width="10.140625" customWidth="1"/>
    <col min="8455" max="8456" width="0" hidden="1" customWidth="1"/>
    <col min="8457" max="8457" width="7" customWidth="1"/>
    <col min="8458" max="8458" width="9.28515625" customWidth="1"/>
    <col min="8459" max="8459" width="7" customWidth="1"/>
    <col min="8460" max="8460" width="15.85546875" customWidth="1"/>
    <col min="8461" max="8461" width="7.7109375" customWidth="1"/>
    <col min="8462" max="8462" width="12.5703125" customWidth="1"/>
    <col min="8463" max="8464" width="11.42578125" customWidth="1"/>
    <col min="8465" max="8465" width="8" customWidth="1"/>
    <col min="8466" max="8466" width="20.28515625" customWidth="1"/>
    <col min="8467" max="8467" width="10.140625" customWidth="1"/>
    <col min="8468" max="8468" width="9" customWidth="1"/>
    <col min="8469" max="8469" width="12.140625" customWidth="1"/>
    <col min="8470" max="8470" width="11.5703125" customWidth="1"/>
    <col min="8471" max="8472" width="0" hidden="1" customWidth="1"/>
    <col min="8473" max="8473" width="9.140625" customWidth="1"/>
    <col min="8705" max="8705" width="22.5703125" customWidth="1"/>
    <col min="8706" max="8706" width="8.7109375" customWidth="1"/>
    <col min="8707" max="8707" width="8.5703125" customWidth="1"/>
    <col min="8708" max="8708" width="7.7109375" customWidth="1"/>
    <col min="8709" max="8709" width="7.28515625" customWidth="1"/>
    <col min="8710" max="8710" width="10.140625" customWidth="1"/>
    <col min="8711" max="8712" width="0" hidden="1" customWidth="1"/>
    <col min="8713" max="8713" width="7" customWidth="1"/>
    <col min="8714" max="8714" width="9.28515625" customWidth="1"/>
    <col min="8715" max="8715" width="7" customWidth="1"/>
    <col min="8716" max="8716" width="15.85546875" customWidth="1"/>
    <col min="8717" max="8717" width="7.7109375" customWidth="1"/>
    <col min="8718" max="8718" width="12.5703125" customWidth="1"/>
    <col min="8719" max="8720" width="11.42578125" customWidth="1"/>
    <col min="8721" max="8721" width="8" customWidth="1"/>
    <col min="8722" max="8722" width="20.28515625" customWidth="1"/>
    <col min="8723" max="8723" width="10.140625" customWidth="1"/>
    <col min="8724" max="8724" width="9" customWidth="1"/>
    <col min="8725" max="8725" width="12.140625" customWidth="1"/>
    <col min="8726" max="8726" width="11.5703125" customWidth="1"/>
    <col min="8727" max="8728" width="0" hidden="1" customWidth="1"/>
    <col min="8729" max="8729" width="9.140625" customWidth="1"/>
    <col min="8961" max="8961" width="22.5703125" customWidth="1"/>
    <col min="8962" max="8962" width="8.7109375" customWidth="1"/>
    <col min="8963" max="8963" width="8.5703125" customWidth="1"/>
    <col min="8964" max="8964" width="7.7109375" customWidth="1"/>
    <col min="8965" max="8965" width="7.28515625" customWidth="1"/>
    <col min="8966" max="8966" width="10.140625" customWidth="1"/>
    <col min="8967" max="8968" width="0" hidden="1" customWidth="1"/>
    <col min="8969" max="8969" width="7" customWidth="1"/>
    <col min="8970" max="8970" width="9.28515625" customWidth="1"/>
    <col min="8971" max="8971" width="7" customWidth="1"/>
    <col min="8972" max="8972" width="15.85546875" customWidth="1"/>
    <col min="8973" max="8973" width="7.7109375" customWidth="1"/>
    <col min="8974" max="8974" width="12.5703125" customWidth="1"/>
    <col min="8975" max="8976" width="11.42578125" customWidth="1"/>
    <col min="8977" max="8977" width="8" customWidth="1"/>
    <col min="8978" max="8978" width="20.28515625" customWidth="1"/>
    <col min="8979" max="8979" width="10.140625" customWidth="1"/>
    <col min="8980" max="8980" width="9" customWidth="1"/>
    <col min="8981" max="8981" width="12.140625" customWidth="1"/>
    <col min="8982" max="8982" width="11.5703125" customWidth="1"/>
    <col min="8983" max="8984" width="0" hidden="1" customWidth="1"/>
    <col min="8985" max="8985" width="9.140625" customWidth="1"/>
    <col min="9217" max="9217" width="22.5703125" customWidth="1"/>
    <col min="9218" max="9218" width="8.7109375" customWidth="1"/>
    <col min="9219" max="9219" width="8.5703125" customWidth="1"/>
    <col min="9220" max="9220" width="7.7109375" customWidth="1"/>
    <col min="9221" max="9221" width="7.28515625" customWidth="1"/>
    <col min="9222" max="9222" width="10.140625" customWidth="1"/>
    <col min="9223" max="9224" width="0" hidden="1" customWidth="1"/>
    <col min="9225" max="9225" width="7" customWidth="1"/>
    <col min="9226" max="9226" width="9.28515625" customWidth="1"/>
    <col min="9227" max="9227" width="7" customWidth="1"/>
    <col min="9228" max="9228" width="15.85546875" customWidth="1"/>
    <col min="9229" max="9229" width="7.7109375" customWidth="1"/>
    <col min="9230" max="9230" width="12.5703125" customWidth="1"/>
    <col min="9231" max="9232" width="11.42578125" customWidth="1"/>
    <col min="9233" max="9233" width="8" customWidth="1"/>
    <col min="9234" max="9234" width="20.28515625" customWidth="1"/>
    <col min="9235" max="9235" width="10.140625" customWidth="1"/>
    <col min="9236" max="9236" width="9" customWidth="1"/>
    <col min="9237" max="9237" width="12.140625" customWidth="1"/>
    <col min="9238" max="9238" width="11.5703125" customWidth="1"/>
    <col min="9239" max="9240" width="0" hidden="1" customWidth="1"/>
    <col min="9241" max="9241" width="9.140625" customWidth="1"/>
    <col min="9473" max="9473" width="22.5703125" customWidth="1"/>
    <col min="9474" max="9474" width="8.7109375" customWidth="1"/>
    <col min="9475" max="9475" width="8.5703125" customWidth="1"/>
    <col min="9476" max="9476" width="7.7109375" customWidth="1"/>
    <col min="9477" max="9477" width="7.28515625" customWidth="1"/>
    <col min="9478" max="9478" width="10.140625" customWidth="1"/>
    <col min="9479" max="9480" width="0" hidden="1" customWidth="1"/>
    <col min="9481" max="9481" width="7" customWidth="1"/>
    <col min="9482" max="9482" width="9.28515625" customWidth="1"/>
    <col min="9483" max="9483" width="7" customWidth="1"/>
    <col min="9484" max="9484" width="15.85546875" customWidth="1"/>
    <col min="9485" max="9485" width="7.7109375" customWidth="1"/>
    <col min="9486" max="9486" width="12.5703125" customWidth="1"/>
    <col min="9487" max="9488" width="11.42578125" customWidth="1"/>
    <col min="9489" max="9489" width="8" customWidth="1"/>
    <col min="9490" max="9490" width="20.28515625" customWidth="1"/>
    <col min="9491" max="9491" width="10.140625" customWidth="1"/>
    <col min="9492" max="9492" width="9" customWidth="1"/>
    <col min="9493" max="9493" width="12.140625" customWidth="1"/>
    <col min="9494" max="9494" width="11.5703125" customWidth="1"/>
    <col min="9495" max="9496" width="0" hidden="1" customWidth="1"/>
    <col min="9497" max="9497" width="9.140625" customWidth="1"/>
    <col min="9729" max="9729" width="22.5703125" customWidth="1"/>
    <col min="9730" max="9730" width="8.7109375" customWidth="1"/>
    <col min="9731" max="9731" width="8.5703125" customWidth="1"/>
    <col min="9732" max="9732" width="7.7109375" customWidth="1"/>
    <col min="9733" max="9733" width="7.28515625" customWidth="1"/>
    <col min="9734" max="9734" width="10.140625" customWidth="1"/>
    <col min="9735" max="9736" width="0" hidden="1" customWidth="1"/>
    <col min="9737" max="9737" width="7" customWidth="1"/>
    <col min="9738" max="9738" width="9.28515625" customWidth="1"/>
    <col min="9739" max="9739" width="7" customWidth="1"/>
    <col min="9740" max="9740" width="15.85546875" customWidth="1"/>
    <col min="9741" max="9741" width="7.7109375" customWidth="1"/>
    <col min="9742" max="9742" width="12.5703125" customWidth="1"/>
    <col min="9743" max="9744" width="11.42578125" customWidth="1"/>
    <col min="9745" max="9745" width="8" customWidth="1"/>
    <col min="9746" max="9746" width="20.28515625" customWidth="1"/>
    <col min="9747" max="9747" width="10.140625" customWidth="1"/>
    <col min="9748" max="9748" width="9" customWidth="1"/>
    <col min="9749" max="9749" width="12.140625" customWidth="1"/>
    <col min="9750" max="9750" width="11.5703125" customWidth="1"/>
    <col min="9751" max="9752" width="0" hidden="1" customWidth="1"/>
    <col min="9753" max="9753" width="9.140625" customWidth="1"/>
    <col min="9985" max="9985" width="22.5703125" customWidth="1"/>
    <col min="9986" max="9986" width="8.7109375" customWidth="1"/>
    <col min="9987" max="9987" width="8.5703125" customWidth="1"/>
    <col min="9988" max="9988" width="7.7109375" customWidth="1"/>
    <col min="9989" max="9989" width="7.28515625" customWidth="1"/>
    <col min="9990" max="9990" width="10.140625" customWidth="1"/>
    <col min="9991" max="9992" width="0" hidden="1" customWidth="1"/>
    <col min="9993" max="9993" width="7" customWidth="1"/>
    <col min="9994" max="9994" width="9.28515625" customWidth="1"/>
    <col min="9995" max="9995" width="7" customWidth="1"/>
    <col min="9996" max="9996" width="15.85546875" customWidth="1"/>
    <col min="9997" max="9997" width="7.7109375" customWidth="1"/>
    <col min="9998" max="9998" width="12.5703125" customWidth="1"/>
    <col min="9999" max="10000" width="11.42578125" customWidth="1"/>
    <col min="10001" max="10001" width="8" customWidth="1"/>
    <col min="10002" max="10002" width="20.28515625" customWidth="1"/>
    <col min="10003" max="10003" width="10.140625" customWidth="1"/>
    <col min="10004" max="10004" width="9" customWidth="1"/>
    <col min="10005" max="10005" width="12.140625" customWidth="1"/>
    <col min="10006" max="10006" width="11.5703125" customWidth="1"/>
    <col min="10007" max="10008" width="0" hidden="1" customWidth="1"/>
    <col min="10009" max="10009" width="9.140625" customWidth="1"/>
    <col min="10241" max="10241" width="22.5703125" customWidth="1"/>
    <col min="10242" max="10242" width="8.7109375" customWidth="1"/>
    <col min="10243" max="10243" width="8.5703125" customWidth="1"/>
    <col min="10244" max="10244" width="7.7109375" customWidth="1"/>
    <col min="10245" max="10245" width="7.28515625" customWidth="1"/>
    <col min="10246" max="10246" width="10.140625" customWidth="1"/>
    <col min="10247" max="10248" width="0" hidden="1" customWidth="1"/>
    <col min="10249" max="10249" width="7" customWidth="1"/>
    <col min="10250" max="10250" width="9.28515625" customWidth="1"/>
    <col min="10251" max="10251" width="7" customWidth="1"/>
    <col min="10252" max="10252" width="15.85546875" customWidth="1"/>
    <col min="10253" max="10253" width="7.7109375" customWidth="1"/>
    <col min="10254" max="10254" width="12.5703125" customWidth="1"/>
    <col min="10255" max="10256" width="11.42578125" customWidth="1"/>
    <col min="10257" max="10257" width="8" customWidth="1"/>
    <col min="10258" max="10258" width="20.28515625" customWidth="1"/>
    <col min="10259" max="10259" width="10.140625" customWidth="1"/>
    <col min="10260" max="10260" width="9" customWidth="1"/>
    <col min="10261" max="10261" width="12.140625" customWidth="1"/>
    <col min="10262" max="10262" width="11.5703125" customWidth="1"/>
    <col min="10263" max="10264" width="0" hidden="1" customWidth="1"/>
    <col min="10265" max="10265" width="9.140625" customWidth="1"/>
    <col min="10497" max="10497" width="22.5703125" customWidth="1"/>
    <col min="10498" max="10498" width="8.7109375" customWidth="1"/>
    <col min="10499" max="10499" width="8.5703125" customWidth="1"/>
    <col min="10500" max="10500" width="7.7109375" customWidth="1"/>
    <col min="10501" max="10501" width="7.28515625" customWidth="1"/>
    <col min="10502" max="10502" width="10.140625" customWidth="1"/>
    <col min="10503" max="10504" width="0" hidden="1" customWidth="1"/>
    <col min="10505" max="10505" width="7" customWidth="1"/>
    <col min="10506" max="10506" width="9.28515625" customWidth="1"/>
    <col min="10507" max="10507" width="7" customWidth="1"/>
    <col min="10508" max="10508" width="15.85546875" customWidth="1"/>
    <col min="10509" max="10509" width="7.7109375" customWidth="1"/>
    <col min="10510" max="10510" width="12.5703125" customWidth="1"/>
    <col min="10511" max="10512" width="11.42578125" customWidth="1"/>
    <col min="10513" max="10513" width="8" customWidth="1"/>
    <col min="10514" max="10514" width="20.28515625" customWidth="1"/>
    <col min="10515" max="10515" width="10.140625" customWidth="1"/>
    <col min="10516" max="10516" width="9" customWidth="1"/>
    <col min="10517" max="10517" width="12.140625" customWidth="1"/>
    <col min="10518" max="10518" width="11.5703125" customWidth="1"/>
    <col min="10519" max="10520" width="0" hidden="1" customWidth="1"/>
    <col min="10521" max="10521" width="9.140625" customWidth="1"/>
    <col min="10753" max="10753" width="22.5703125" customWidth="1"/>
    <col min="10754" max="10754" width="8.7109375" customWidth="1"/>
    <col min="10755" max="10755" width="8.5703125" customWidth="1"/>
    <col min="10756" max="10756" width="7.7109375" customWidth="1"/>
    <col min="10757" max="10757" width="7.28515625" customWidth="1"/>
    <col min="10758" max="10758" width="10.140625" customWidth="1"/>
    <col min="10759" max="10760" width="0" hidden="1" customWidth="1"/>
    <col min="10761" max="10761" width="7" customWidth="1"/>
    <col min="10762" max="10762" width="9.28515625" customWidth="1"/>
    <col min="10763" max="10763" width="7" customWidth="1"/>
    <col min="10764" max="10764" width="15.85546875" customWidth="1"/>
    <col min="10765" max="10765" width="7.7109375" customWidth="1"/>
    <col min="10766" max="10766" width="12.5703125" customWidth="1"/>
    <col min="10767" max="10768" width="11.42578125" customWidth="1"/>
    <col min="10769" max="10769" width="8" customWidth="1"/>
    <col min="10770" max="10770" width="20.28515625" customWidth="1"/>
    <col min="10771" max="10771" width="10.140625" customWidth="1"/>
    <col min="10772" max="10772" width="9" customWidth="1"/>
    <col min="10773" max="10773" width="12.140625" customWidth="1"/>
    <col min="10774" max="10774" width="11.5703125" customWidth="1"/>
    <col min="10775" max="10776" width="0" hidden="1" customWidth="1"/>
    <col min="10777" max="10777" width="9.140625" customWidth="1"/>
    <col min="11009" max="11009" width="22.5703125" customWidth="1"/>
    <col min="11010" max="11010" width="8.7109375" customWidth="1"/>
    <col min="11011" max="11011" width="8.5703125" customWidth="1"/>
    <col min="11012" max="11012" width="7.7109375" customWidth="1"/>
    <col min="11013" max="11013" width="7.28515625" customWidth="1"/>
    <col min="11014" max="11014" width="10.140625" customWidth="1"/>
    <col min="11015" max="11016" width="0" hidden="1" customWidth="1"/>
    <col min="11017" max="11017" width="7" customWidth="1"/>
    <col min="11018" max="11018" width="9.28515625" customWidth="1"/>
    <col min="11019" max="11019" width="7" customWidth="1"/>
    <col min="11020" max="11020" width="15.85546875" customWidth="1"/>
    <col min="11021" max="11021" width="7.7109375" customWidth="1"/>
    <col min="11022" max="11022" width="12.5703125" customWidth="1"/>
    <col min="11023" max="11024" width="11.42578125" customWidth="1"/>
    <col min="11025" max="11025" width="8" customWidth="1"/>
    <col min="11026" max="11026" width="20.28515625" customWidth="1"/>
    <col min="11027" max="11027" width="10.140625" customWidth="1"/>
    <col min="11028" max="11028" width="9" customWidth="1"/>
    <col min="11029" max="11029" width="12.140625" customWidth="1"/>
    <col min="11030" max="11030" width="11.5703125" customWidth="1"/>
    <col min="11031" max="11032" width="0" hidden="1" customWidth="1"/>
    <col min="11033" max="11033" width="9.140625" customWidth="1"/>
    <col min="11265" max="11265" width="22.5703125" customWidth="1"/>
    <col min="11266" max="11266" width="8.7109375" customWidth="1"/>
    <col min="11267" max="11267" width="8.5703125" customWidth="1"/>
    <col min="11268" max="11268" width="7.7109375" customWidth="1"/>
    <col min="11269" max="11269" width="7.28515625" customWidth="1"/>
    <col min="11270" max="11270" width="10.140625" customWidth="1"/>
    <col min="11271" max="11272" width="0" hidden="1" customWidth="1"/>
    <col min="11273" max="11273" width="7" customWidth="1"/>
    <col min="11274" max="11274" width="9.28515625" customWidth="1"/>
    <col min="11275" max="11275" width="7" customWidth="1"/>
    <col min="11276" max="11276" width="15.85546875" customWidth="1"/>
    <col min="11277" max="11277" width="7.7109375" customWidth="1"/>
    <col min="11278" max="11278" width="12.5703125" customWidth="1"/>
    <col min="11279" max="11280" width="11.42578125" customWidth="1"/>
    <col min="11281" max="11281" width="8" customWidth="1"/>
    <col min="11282" max="11282" width="20.28515625" customWidth="1"/>
    <col min="11283" max="11283" width="10.140625" customWidth="1"/>
    <col min="11284" max="11284" width="9" customWidth="1"/>
    <col min="11285" max="11285" width="12.140625" customWidth="1"/>
    <col min="11286" max="11286" width="11.5703125" customWidth="1"/>
    <col min="11287" max="11288" width="0" hidden="1" customWidth="1"/>
    <col min="11289" max="11289" width="9.140625" customWidth="1"/>
    <col min="11521" max="11521" width="22.5703125" customWidth="1"/>
    <col min="11522" max="11522" width="8.7109375" customWidth="1"/>
    <col min="11523" max="11523" width="8.5703125" customWidth="1"/>
    <col min="11524" max="11524" width="7.7109375" customWidth="1"/>
    <col min="11525" max="11525" width="7.28515625" customWidth="1"/>
    <col min="11526" max="11526" width="10.140625" customWidth="1"/>
    <col min="11527" max="11528" width="0" hidden="1" customWidth="1"/>
    <col min="11529" max="11529" width="7" customWidth="1"/>
    <col min="11530" max="11530" width="9.28515625" customWidth="1"/>
    <col min="11531" max="11531" width="7" customWidth="1"/>
    <col min="11532" max="11532" width="15.85546875" customWidth="1"/>
    <col min="11533" max="11533" width="7.7109375" customWidth="1"/>
    <col min="11534" max="11534" width="12.5703125" customWidth="1"/>
    <col min="11535" max="11536" width="11.42578125" customWidth="1"/>
    <col min="11537" max="11537" width="8" customWidth="1"/>
    <col min="11538" max="11538" width="20.28515625" customWidth="1"/>
    <col min="11539" max="11539" width="10.140625" customWidth="1"/>
    <col min="11540" max="11540" width="9" customWidth="1"/>
    <col min="11541" max="11541" width="12.140625" customWidth="1"/>
    <col min="11542" max="11542" width="11.5703125" customWidth="1"/>
    <col min="11543" max="11544" width="0" hidden="1" customWidth="1"/>
    <col min="11545" max="11545" width="9.140625" customWidth="1"/>
    <col min="11777" max="11777" width="22.5703125" customWidth="1"/>
    <col min="11778" max="11778" width="8.7109375" customWidth="1"/>
    <col min="11779" max="11779" width="8.5703125" customWidth="1"/>
    <col min="11780" max="11780" width="7.7109375" customWidth="1"/>
    <col min="11781" max="11781" width="7.28515625" customWidth="1"/>
    <col min="11782" max="11782" width="10.140625" customWidth="1"/>
    <col min="11783" max="11784" width="0" hidden="1" customWidth="1"/>
    <col min="11785" max="11785" width="7" customWidth="1"/>
    <col min="11786" max="11786" width="9.28515625" customWidth="1"/>
    <col min="11787" max="11787" width="7" customWidth="1"/>
    <col min="11788" max="11788" width="15.85546875" customWidth="1"/>
    <col min="11789" max="11789" width="7.7109375" customWidth="1"/>
    <col min="11790" max="11790" width="12.5703125" customWidth="1"/>
    <col min="11791" max="11792" width="11.42578125" customWidth="1"/>
    <col min="11793" max="11793" width="8" customWidth="1"/>
    <col min="11794" max="11794" width="20.28515625" customWidth="1"/>
    <col min="11795" max="11795" width="10.140625" customWidth="1"/>
    <col min="11796" max="11796" width="9" customWidth="1"/>
    <col min="11797" max="11797" width="12.140625" customWidth="1"/>
    <col min="11798" max="11798" width="11.5703125" customWidth="1"/>
    <col min="11799" max="11800" width="0" hidden="1" customWidth="1"/>
    <col min="11801" max="11801" width="9.140625" customWidth="1"/>
    <col min="12033" max="12033" width="22.5703125" customWidth="1"/>
    <col min="12034" max="12034" width="8.7109375" customWidth="1"/>
    <col min="12035" max="12035" width="8.5703125" customWidth="1"/>
    <col min="12036" max="12036" width="7.7109375" customWidth="1"/>
    <col min="12037" max="12037" width="7.28515625" customWidth="1"/>
    <col min="12038" max="12038" width="10.140625" customWidth="1"/>
    <col min="12039" max="12040" width="0" hidden="1" customWidth="1"/>
    <col min="12041" max="12041" width="7" customWidth="1"/>
    <col min="12042" max="12042" width="9.28515625" customWidth="1"/>
    <col min="12043" max="12043" width="7" customWidth="1"/>
    <col min="12044" max="12044" width="15.85546875" customWidth="1"/>
    <col min="12045" max="12045" width="7.7109375" customWidth="1"/>
    <col min="12046" max="12046" width="12.5703125" customWidth="1"/>
    <col min="12047" max="12048" width="11.42578125" customWidth="1"/>
    <col min="12049" max="12049" width="8" customWidth="1"/>
    <col min="12050" max="12050" width="20.28515625" customWidth="1"/>
    <col min="12051" max="12051" width="10.140625" customWidth="1"/>
    <col min="12052" max="12052" width="9" customWidth="1"/>
    <col min="12053" max="12053" width="12.140625" customWidth="1"/>
    <col min="12054" max="12054" width="11.5703125" customWidth="1"/>
    <col min="12055" max="12056" width="0" hidden="1" customWidth="1"/>
    <col min="12057" max="12057" width="9.140625" customWidth="1"/>
    <col min="12289" max="12289" width="22.5703125" customWidth="1"/>
    <col min="12290" max="12290" width="8.7109375" customWidth="1"/>
    <col min="12291" max="12291" width="8.5703125" customWidth="1"/>
    <col min="12292" max="12292" width="7.7109375" customWidth="1"/>
    <col min="12293" max="12293" width="7.28515625" customWidth="1"/>
    <col min="12294" max="12294" width="10.140625" customWidth="1"/>
    <col min="12295" max="12296" width="0" hidden="1" customWidth="1"/>
    <col min="12297" max="12297" width="7" customWidth="1"/>
    <col min="12298" max="12298" width="9.28515625" customWidth="1"/>
    <col min="12299" max="12299" width="7" customWidth="1"/>
    <col min="12300" max="12300" width="15.85546875" customWidth="1"/>
    <col min="12301" max="12301" width="7.7109375" customWidth="1"/>
    <col min="12302" max="12302" width="12.5703125" customWidth="1"/>
    <col min="12303" max="12304" width="11.42578125" customWidth="1"/>
    <col min="12305" max="12305" width="8" customWidth="1"/>
    <col min="12306" max="12306" width="20.28515625" customWidth="1"/>
    <col min="12307" max="12307" width="10.140625" customWidth="1"/>
    <col min="12308" max="12308" width="9" customWidth="1"/>
    <col min="12309" max="12309" width="12.140625" customWidth="1"/>
    <col min="12310" max="12310" width="11.5703125" customWidth="1"/>
    <col min="12311" max="12312" width="0" hidden="1" customWidth="1"/>
    <col min="12313" max="12313" width="9.140625" customWidth="1"/>
    <col min="12545" max="12545" width="22.5703125" customWidth="1"/>
    <col min="12546" max="12546" width="8.7109375" customWidth="1"/>
    <col min="12547" max="12547" width="8.5703125" customWidth="1"/>
    <col min="12548" max="12548" width="7.7109375" customWidth="1"/>
    <col min="12549" max="12549" width="7.28515625" customWidth="1"/>
    <col min="12550" max="12550" width="10.140625" customWidth="1"/>
    <col min="12551" max="12552" width="0" hidden="1" customWidth="1"/>
    <col min="12553" max="12553" width="7" customWidth="1"/>
    <col min="12554" max="12554" width="9.28515625" customWidth="1"/>
    <col min="12555" max="12555" width="7" customWidth="1"/>
    <col min="12556" max="12556" width="15.85546875" customWidth="1"/>
    <col min="12557" max="12557" width="7.7109375" customWidth="1"/>
    <col min="12558" max="12558" width="12.5703125" customWidth="1"/>
    <col min="12559" max="12560" width="11.42578125" customWidth="1"/>
    <col min="12561" max="12561" width="8" customWidth="1"/>
    <col min="12562" max="12562" width="20.28515625" customWidth="1"/>
    <col min="12563" max="12563" width="10.140625" customWidth="1"/>
    <col min="12564" max="12564" width="9" customWidth="1"/>
    <col min="12565" max="12565" width="12.140625" customWidth="1"/>
    <col min="12566" max="12566" width="11.5703125" customWidth="1"/>
    <col min="12567" max="12568" width="0" hidden="1" customWidth="1"/>
    <col min="12569" max="12569" width="9.140625" customWidth="1"/>
    <col min="12801" max="12801" width="22.5703125" customWidth="1"/>
    <col min="12802" max="12802" width="8.7109375" customWidth="1"/>
    <col min="12803" max="12803" width="8.5703125" customWidth="1"/>
    <col min="12804" max="12804" width="7.7109375" customWidth="1"/>
    <col min="12805" max="12805" width="7.28515625" customWidth="1"/>
    <col min="12806" max="12806" width="10.140625" customWidth="1"/>
    <col min="12807" max="12808" width="0" hidden="1" customWidth="1"/>
    <col min="12809" max="12809" width="7" customWidth="1"/>
    <col min="12810" max="12810" width="9.28515625" customWidth="1"/>
    <col min="12811" max="12811" width="7" customWidth="1"/>
    <col min="12812" max="12812" width="15.85546875" customWidth="1"/>
    <col min="12813" max="12813" width="7.7109375" customWidth="1"/>
    <col min="12814" max="12814" width="12.5703125" customWidth="1"/>
    <col min="12815" max="12816" width="11.42578125" customWidth="1"/>
    <col min="12817" max="12817" width="8" customWidth="1"/>
    <col min="12818" max="12818" width="20.28515625" customWidth="1"/>
    <col min="12819" max="12819" width="10.140625" customWidth="1"/>
    <col min="12820" max="12820" width="9" customWidth="1"/>
    <col min="12821" max="12821" width="12.140625" customWidth="1"/>
    <col min="12822" max="12822" width="11.5703125" customWidth="1"/>
    <col min="12823" max="12824" width="0" hidden="1" customWidth="1"/>
    <col min="12825" max="12825" width="9.140625" customWidth="1"/>
    <col min="13057" max="13057" width="22.5703125" customWidth="1"/>
    <col min="13058" max="13058" width="8.7109375" customWidth="1"/>
    <col min="13059" max="13059" width="8.5703125" customWidth="1"/>
    <col min="13060" max="13060" width="7.7109375" customWidth="1"/>
    <col min="13061" max="13061" width="7.28515625" customWidth="1"/>
    <col min="13062" max="13062" width="10.140625" customWidth="1"/>
    <col min="13063" max="13064" width="0" hidden="1" customWidth="1"/>
    <col min="13065" max="13065" width="7" customWidth="1"/>
    <col min="13066" max="13066" width="9.28515625" customWidth="1"/>
    <col min="13067" max="13067" width="7" customWidth="1"/>
    <col min="13068" max="13068" width="15.85546875" customWidth="1"/>
    <col min="13069" max="13069" width="7.7109375" customWidth="1"/>
    <col min="13070" max="13070" width="12.5703125" customWidth="1"/>
    <col min="13071" max="13072" width="11.42578125" customWidth="1"/>
    <col min="13073" max="13073" width="8" customWidth="1"/>
    <col min="13074" max="13074" width="20.28515625" customWidth="1"/>
    <col min="13075" max="13075" width="10.140625" customWidth="1"/>
    <col min="13076" max="13076" width="9" customWidth="1"/>
    <col min="13077" max="13077" width="12.140625" customWidth="1"/>
    <col min="13078" max="13078" width="11.5703125" customWidth="1"/>
    <col min="13079" max="13080" width="0" hidden="1" customWidth="1"/>
    <col min="13081" max="13081" width="9.140625" customWidth="1"/>
    <col min="13313" max="13313" width="22.5703125" customWidth="1"/>
    <col min="13314" max="13314" width="8.7109375" customWidth="1"/>
    <col min="13315" max="13315" width="8.5703125" customWidth="1"/>
    <col min="13316" max="13316" width="7.7109375" customWidth="1"/>
    <col min="13317" max="13317" width="7.28515625" customWidth="1"/>
    <col min="13318" max="13318" width="10.140625" customWidth="1"/>
    <col min="13319" max="13320" width="0" hidden="1" customWidth="1"/>
    <col min="13321" max="13321" width="7" customWidth="1"/>
    <col min="13322" max="13322" width="9.28515625" customWidth="1"/>
    <col min="13323" max="13323" width="7" customWidth="1"/>
    <col min="13324" max="13324" width="15.85546875" customWidth="1"/>
    <col min="13325" max="13325" width="7.7109375" customWidth="1"/>
    <col min="13326" max="13326" width="12.5703125" customWidth="1"/>
    <col min="13327" max="13328" width="11.42578125" customWidth="1"/>
    <col min="13329" max="13329" width="8" customWidth="1"/>
    <col min="13330" max="13330" width="20.28515625" customWidth="1"/>
    <col min="13331" max="13331" width="10.140625" customWidth="1"/>
    <col min="13332" max="13332" width="9" customWidth="1"/>
    <col min="13333" max="13333" width="12.140625" customWidth="1"/>
    <col min="13334" max="13334" width="11.5703125" customWidth="1"/>
    <col min="13335" max="13336" width="0" hidden="1" customWidth="1"/>
    <col min="13337" max="13337" width="9.140625" customWidth="1"/>
    <col min="13569" max="13569" width="22.5703125" customWidth="1"/>
    <col min="13570" max="13570" width="8.7109375" customWidth="1"/>
    <col min="13571" max="13571" width="8.5703125" customWidth="1"/>
    <col min="13572" max="13572" width="7.7109375" customWidth="1"/>
    <col min="13573" max="13573" width="7.28515625" customWidth="1"/>
    <col min="13574" max="13574" width="10.140625" customWidth="1"/>
    <col min="13575" max="13576" width="0" hidden="1" customWidth="1"/>
    <col min="13577" max="13577" width="7" customWidth="1"/>
    <col min="13578" max="13578" width="9.28515625" customWidth="1"/>
    <col min="13579" max="13579" width="7" customWidth="1"/>
    <col min="13580" max="13580" width="15.85546875" customWidth="1"/>
    <col min="13581" max="13581" width="7.7109375" customWidth="1"/>
    <col min="13582" max="13582" width="12.5703125" customWidth="1"/>
    <col min="13583" max="13584" width="11.42578125" customWidth="1"/>
    <col min="13585" max="13585" width="8" customWidth="1"/>
    <col min="13586" max="13586" width="20.28515625" customWidth="1"/>
    <col min="13587" max="13587" width="10.140625" customWidth="1"/>
    <col min="13588" max="13588" width="9" customWidth="1"/>
    <col min="13589" max="13589" width="12.140625" customWidth="1"/>
    <col min="13590" max="13590" width="11.5703125" customWidth="1"/>
    <col min="13591" max="13592" width="0" hidden="1" customWidth="1"/>
    <col min="13593" max="13593" width="9.140625" customWidth="1"/>
    <col min="13825" max="13825" width="22.5703125" customWidth="1"/>
    <col min="13826" max="13826" width="8.7109375" customWidth="1"/>
    <col min="13827" max="13827" width="8.5703125" customWidth="1"/>
    <col min="13828" max="13828" width="7.7109375" customWidth="1"/>
    <col min="13829" max="13829" width="7.28515625" customWidth="1"/>
    <col min="13830" max="13830" width="10.140625" customWidth="1"/>
    <col min="13831" max="13832" width="0" hidden="1" customWidth="1"/>
    <col min="13833" max="13833" width="7" customWidth="1"/>
    <col min="13834" max="13834" width="9.28515625" customWidth="1"/>
    <col min="13835" max="13835" width="7" customWidth="1"/>
    <col min="13836" max="13836" width="15.85546875" customWidth="1"/>
    <col min="13837" max="13837" width="7.7109375" customWidth="1"/>
    <col min="13838" max="13838" width="12.5703125" customWidth="1"/>
    <col min="13839" max="13840" width="11.42578125" customWidth="1"/>
    <col min="13841" max="13841" width="8" customWidth="1"/>
    <col min="13842" max="13842" width="20.28515625" customWidth="1"/>
    <col min="13843" max="13843" width="10.140625" customWidth="1"/>
    <col min="13844" max="13844" width="9" customWidth="1"/>
    <col min="13845" max="13845" width="12.140625" customWidth="1"/>
    <col min="13846" max="13846" width="11.5703125" customWidth="1"/>
    <col min="13847" max="13848" width="0" hidden="1" customWidth="1"/>
    <col min="13849" max="13849" width="9.140625" customWidth="1"/>
    <col min="14081" max="14081" width="22.5703125" customWidth="1"/>
    <col min="14082" max="14082" width="8.7109375" customWidth="1"/>
    <col min="14083" max="14083" width="8.5703125" customWidth="1"/>
    <col min="14084" max="14084" width="7.7109375" customWidth="1"/>
    <col min="14085" max="14085" width="7.28515625" customWidth="1"/>
    <col min="14086" max="14086" width="10.140625" customWidth="1"/>
    <col min="14087" max="14088" width="0" hidden="1" customWidth="1"/>
    <col min="14089" max="14089" width="7" customWidth="1"/>
    <col min="14090" max="14090" width="9.28515625" customWidth="1"/>
    <col min="14091" max="14091" width="7" customWidth="1"/>
    <col min="14092" max="14092" width="15.85546875" customWidth="1"/>
    <col min="14093" max="14093" width="7.7109375" customWidth="1"/>
    <col min="14094" max="14094" width="12.5703125" customWidth="1"/>
    <col min="14095" max="14096" width="11.42578125" customWidth="1"/>
    <col min="14097" max="14097" width="8" customWidth="1"/>
    <col min="14098" max="14098" width="20.28515625" customWidth="1"/>
    <col min="14099" max="14099" width="10.140625" customWidth="1"/>
    <col min="14100" max="14100" width="9" customWidth="1"/>
    <col min="14101" max="14101" width="12.140625" customWidth="1"/>
    <col min="14102" max="14102" width="11.5703125" customWidth="1"/>
    <col min="14103" max="14104" width="0" hidden="1" customWidth="1"/>
    <col min="14105" max="14105" width="9.140625" customWidth="1"/>
    <col min="14337" max="14337" width="22.5703125" customWidth="1"/>
    <col min="14338" max="14338" width="8.7109375" customWidth="1"/>
    <col min="14339" max="14339" width="8.5703125" customWidth="1"/>
    <col min="14340" max="14340" width="7.7109375" customWidth="1"/>
    <col min="14341" max="14341" width="7.28515625" customWidth="1"/>
    <col min="14342" max="14342" width="10.140625" customWidth="1"/>
    <col min="14343" max="14344" width="0" hidden="1" customWidth="1"/>
    <col min="14345" max="14345" width="7" customWidth="1"/>
    <col min="14346" max="14346" width="9.28515625" customWidth="1"/>
    <col min="14347" max="14347" width="7" customWidth="1"/>
    <col min="14348" max="14348" width="15.85546875" customWidth="1"/>
    <col min="14349" max="14349" width="7.7109375" customWidth="1"/>
    <col min="14350" max="14350" width="12.5703125" customWidth="1"/>
    <col min="14351" max="14352" width="11.42578125" customWidth="1"/>
    <col min="14353" max="14353" width="8" customWidth="1"/>
    <col min="14354" max="14354" width="20.28515625" customWidth="1"/>
    <col min="14355" max="14355" width="10.140625" customWidth="1"/>
    <col min="14356" max="14356" width="9" customWidth="1"/>
    <col min="14357" max="14357" width="12.140625" customWidth="1"/>
    <col min="14358" max="14358" width="11.5703125" customWidth="1"/>
    <col min="14359" max="14360" width="0" hidden="1" customWidth="1"/>
    <col min="14361" max="14361" width="9.140625" customWidth="1"/>
    <col min="14593" max="14593" width="22.5703125" customWidth="1"/>
    <col min="14594" max="14594" width="8.7109375" customWidth="1"/>
    <col min="14595" max="14595" width="8.5703125" customWidth="1"/>
    <col min="14596" max="14596" width="7.7109375" customWidth="1"/>
    <col min="14597" max="14597" width="7.28515625" customWidth="1"/>
    <col min="14598" max="14598" width="10.140625" customWidth="1"/>
    <col min="14599" max="14600" width="0" hidden="1" customWidth="1"/>
    <col min="14601" max="14601" width="7" customWidth="1"/>
    <col min="14602" max="14602" width="9.28515625" customWidth="1"/>
    <col min="14603" max="14603" width="7" customWidth="1"/>
    <col min="14604" max="14604" width="15.85546875" customWidth="1"/>
    <col min="14605" max="14605" width="7.7109375" customWidth="1"/>
    <col min="14606" max="14606" width="12.5703125" customWidth="1"/>
    <col min="14607" max="14608" width="11.42578125" customWidth="1"/>
    <col min="14609" max="14609" width="8" customWidth="1"/>
    <col min="14610" max="14610" width="20.28515625" customWidth="1"/>
    <col min="14611" max="14611" width="10.140625" customWidth="1"/>
    <col min="14612" max="14612" width="9" customWidth="1"/>
    <col min="14613" max="14613" width="12.140625" customWidth="1"/>
    <col min="14614" max="14614" width="11.5703125" customWidth="1"/>
    <col min="14615" max="14616" width="0" hidden="1" customWidth="1"/>
    <col min="14617" max="14617" width="9.140625" customWidth="1"/>
    <col min="14849" max="14849" width="22.5703125" customWidth="1"/>
    <col min="14850" max="14850" width="8.7109375" customWidth="1"/>
    <col min="14851" max="14851" width="8.5703125" customWidth="1"/>
    <col min="14852" max="14852" width="7.7109375" customWidth="1"/>
    <col min="14853" max="14853" width="7.28515625" customWidth="1"/>
    <col min="14854" max="14854" width="10.140625" customWidth="1"/>
    <col min="14855" max="14856" width="0" hidden="1" customWidth="1"/>
    <col min="14857" max="14857" width="7" customWidth="1"/>
    <col min="14858" max="14858" width="9.28515625" customWidth="1"/>
    <col min="14859" max="14859" width="7" customWidth="1"/>
    <col min="14860" max="14860" width="15.85546875" customWidth="1"/>
    <col min="14861" max="14861" width="7.7109375" customWidth="1"/>
    <col min="14862" max="14862" width="12.5703125" customWidth="1"/>
    <col min="14863" max="14864" width="11.42578125" customWidth="1"/>
    <col min="14865" max="14865" width="8" customWidth="1"/>
    <col min="14866" max="14866" width="20.28515625" customWidth="1"/>
    <col min="14867" max="14867" width="10.140625" customWidth="1"/>
    <col min="14868" max="14868" width="9" customWidth="1"/>
    <col min="14869" max="14869" width="12.140625" customWidth="1"/>
    <col min="14870" max="14870" width="11.5703125" customWidth="1"/>
    <col min="14871" max="14872" width="0" hidden="1" customWidth="1"/>
    <col min="14873" max="14873" width="9.140625" customWidth="1"/>
    <col min="15105" max="15105" width="22.5703125" customWidth="1"/>
    <col min="15106" max="15106" width="8.7109375" customWidth="1"/>
    <col min="15107" max="15107" width="8.5703125" customWidth="1"/>
    <col min="15108" max="15108" width="7.7109375" customWidth="1"/>
    <col min="15109" max="15109" width="7.28515625" customWidth="1"/>
    <col min="15110" max="15110" width="10.140625" customWidth="1"/>
    <col min="15111" max="15112" width="0" hidden="1" customWidth="1"/>
    <col min="15113" max="15113" width="7" customWidth="1"/>
    <col min="15114" max="15114" width="9.28515625" customWidth="1"/>
    <col min="15115" max="15115" width="7" customWidth="1"/>
    <col min="15116" max="15116" width="15.85546875" customWidth="1"/>
    <col min="15117" max="15117" width="7.7109375" customWidth="1"/>
    <col min="15118" max="15118" width="12.5703125" customWidth="1"/>
    <col min="15119" max="15120" width="11.42578125" customWidth="1"/>
    <col min="15121" max="15121" width="8" customWidth="1"/>
    <col min="15122" max="15122" width="20.28515625" customWidth="1"/>
    <col min="15123" max="15123" width="10.140625" customWidth="1"/>
    <col min="15124" max="15124" width="9" customWidth="1"/>
    <col min="15125" max="15125" width="12.140625" customWidth="1"/>
    <col min="15126" max="15126" width="11.5703125" customWidth="1"/>
    <col min="15127" max="15128" width="0" hidden="1" customWidth="1"/>
    <col min="15129" max="15129" width="9.140625" customWidth="1"/>
    <col min="15361" max="15361" width="22.5703125" customWidth="1"/>
    <col min="15362" max="15362" width="8.7109375" customWidth="1"/>
    <col min="15363" max="15363" width="8.5703125" customWidth="1"/>
    <col min="15364" max="15364" width="7.7109375" customWidth="1"/>
    <col min="15365" max="15365" width="7.28515625" customWidth="1"/>
    <col min="15366" max="15366" width="10.140625" customWidth="1"/>
    <col min="15367" max="15368" width="0" hidden="1" customWidth="1"/>
    <col min="15369" max="15369" width="7" customWidth="1"/>
    <col min="15370" max="15370" width="9.28515625" customWidth="1"/>
    <col min="15371" max="15371" width="7" customWidth="1"/>
    <col min="15372" max="15372" width="15.85546875" customWidth="1"/>
    <col min="15373" max="15373" width="7.7109375" customWidth="1"/>
    <col min="15374" max="15374" width="12.5703125" customWidth="1"/>
    <col min="15375" max="15376" width="11.42578125" customWidth="1"/>
    <col min="15377" max="15377" width="8" customWidth="1"/>
    <col min="15378" max="15378" width="20.28515625" customWidth="1"/>
    <col min="15379" max="15379" width="10.140625" customWidth="1"/>
    <col min="15380" max="15380" width="9" customWidth="1"/>
    <col min="15381" max="15381" width="12.140625" customWidth="1"/>
    <col min="15382" max="15382" width="11.5703125" customWidth="1"/>
    <col min="15383" max="15384" width="0" hidden="1" customWidth="1"/>
    <col min="15385" max="15385" width="9.140625" customWidth="1"/>
    <col min="15617" max="15617" width="22.5703125" customWidth="1"/>
    <col min="15618" max="15618" width="8.7109375" customWidth="1"/>
    <col min="15619" max="15619" width="8.5703125" customWidth="1"/>
    <col min="15620" max="15620" width="7.7109375" customWidth="1"/>
    <col min="15621" max="15621" width="7.28515625" customWidth="1"/>
    <col min="15622" max="15622" width="10.140625" customWidth="1"/>
    <col min="15623" max="15624" width="0" hidden="1" customWidth="1"/>
    <col min="15625" max="15625" width="7" customWidth="1"/>
    <col min="15626" max="15626" width="9.28515625" customWidth="1"/>
    <col min="15627" max="15627" width="7" customWidth="1"/>
    <col min="15628" max="15628" width="15.85546875" customWidth="1"/>
    <col min="15629" max="15629" width="7.7109375" customWidth="1"/>
    <col min="15630" max="15630" width="12.5703125" customWidth="1"/>
    <col min="15631" max="15632" width="11.42578125" customWidth="1"/>
    <col min="15633" max="15633" width="8" customWidth="1"/>
    <col min="15634" max="15634" width="20.28515625" customWidth="1"/>
    <col min="15635" max="15635" width="10.140625" customWidth="1"/>
    <col min="15636" max="15636" width="9" customWidth="1"/>
    <col min="15637" max="15637" width="12.140625" customWidth="1"/>
    <col min="15638" max="15638" width="11.5703125" customWidth="1"/>
    <col min="15639" max="15640" width="0" hidden="1" customWidth="1"/>
    <col min="15641" max="15641" width="9.140625" customWidth="1"/>
    <col min="15873" max="15873" width="22.5703125" customWidth="1"/>
    <col min="15874" max="15874" width="8.7109375" customWidth="1"/>
    <col min="15875" max="15875" width="8.5703125" customWidth="1"/>
    <col min="15876" max="15876" width="7.7109375" customWidth="1"/>
    <col min="15877" max="15877" width="7.28515625" customWidth="1"/>
    <col min="15878" max="15878" width="10.140625" customWidth="1"/>
    <col min="15879" max="15880" width="0" hidden="1" customWidth="1"/>
    <col min="15881" max="15881" width="7" customWidth="1"/>
    <col min="15882" max="15882" width="9.28515625" customWidth="1"/>
    <col min="15883" max="15883" width="7" customWidth="1"/>
    <col min="15884" max="15884" width="15.85546875" customWidth="1"/>
    <col min="15885" max="15885" width="7.7109375" customWidth="1"/>
    <col min="15886" max="15886" width="12.5703125" customWidth="1"/>
    <col min="15887" max="15888" width="11.42578125" customWidth="1"/>
    <col min="15889" max="15889" width="8" customWidth="1"/>
    <col min="15890" max="15890" width="20.28515625" customWidth="1"/>
    <col min="15891" max="15891" width="10.140625" customWidth="1"/>
    <col min="15892" max="15892" width="9" customWidth="1"/>
    <col min="15893" max="15893" width="12.140625" customWidth="1"/>
    <col min="15894" max="15894" width="11.5703125" customWidth="1"/>
    <col min="15895" max="15896" width="0" hidden="1" customWidth="1"/>
    <col min="15897" max="15897" width="9.140625" customWidth="1"/>
    <col min="16129" max="16129" width="22.5703125" customWidth="1"/>
    <col min="16130" max="16130" width="8.7109375" customWidth="1"/>
    <col min="16131" max="16131" width="8.5703125" customWidth="1"/>
    <col min="16132" max="16132" width="7.7109375" customWidth="1"/>
    <col min="16133" max="16133" width="7.28515625" customWidth="1"/>
    <col min="16134" max="16134" width="10.140625" customWidth="1"/>
    <col min="16135" max="16136" width="0" hidden="1" customWidth="1"/>
    <col min="16137" max="16137" width="7" customWidth="1"/>
    <col min="16138" max="16138" width="9.28515625" customWidth="1"/>
    <col min="16139" max="16139" width="7" customWidth="1"/>
    <col min="16140" max="16140" width="15.85546875" customWidth="1"/>
    <col min="16141" max="16141" width="7.7109375" customWidth="1"/>
    <col min="16142" max="16142" width="12.5703125" customWidth="1"/>
    <col min="16143" max="16144" width="11.42578125" customWidth="1"/>
    <col min="16145" max="16145" width="8" customWidth="1"/>
    <col min="16146" max="16146" width="20.28515625" customWidth="1"/>
    <col min="16147" max="16147" width="10.140625" customWidth="1"/>
    <col min="16148" max="16148" width="9" customWidth="1"/>
    <col min="16149" max="16149" width="12.140625" customWidth="1"/>
    <col min="16150" max="16150" width="11.5703125" customWidth="1"/>
    <col min="16151" max="16152" width="0" hidden="1" customWidth="1"/>
    <col min="16153" max="16153" width="9.140625" customWidth="1"/>
  </cols>
  <sheetData>
    <row r="1" spans="1:25" ht="15.75" x14ac:dyDescent="0.25">
      <c r="A1" s="114" t="s">
        <v>43</v>
      </c>
      <c r="B1" s="114"/>
      <c r="C1" s="114"/>
      <c r="D1" s="114"/>
      <c r="E1" s="114"/>
      <c r="F1" s="114"/>
      <c r="G1" s="114"/>
      <c r="H1" s="114"/>
      <c r="I1" s="114"/>
      <c r="J1" s="115"/>
      <c r="K1" s="115"/>
      <c r="L1" s="115"/>
      <c r="M1" s="115"/>
      <c r="N1" s="115"/>
      <c r="O1" s="115"/>
      <c r="P1" s="115"/>
      <c r="Q1" s="115"/>
    </row>
    <row r="2" spans="1:25" x14ac:dyDescent="0.25">
      <c r="A2" s="2"/>
      <c r="B2" s="3" t="s">
        <v>0</v>
      </c>
      <c r="C2" s="116" t="s">
        <v>50</v>
      </c>
      <c r="D2" s="116"/>
      <c r="E2" s="3"/>
      <c r="F2" s="3"/>
      <c r="I2" s="4"/>
      <c r="J2" s="115"/>
      <c r="K2" s="115"/>
      <c r="L2" s="115"/>
      <c r="M2" s="115"/>
      <c r="N2" s="115"/>
      <c r="O2" s="115"/>
      <c r="P2" s="115"/>
      <c r="Q2" s="115"/>
    </row>
    <row r="3" spans="1:25" x14ac:dyDescent="0.25">
      <c r="A3" s="5"/>
      <c r="R3" s="138"/>
      <c r="S3" s="138"/>
      <c r="T3" s="138"/>
      <c r="U3" s="138"/>
      <c r="V3" s="138"/>
    </row>
    <row r="4" spans="1:25" x14ac:dyDescent="0.25">
      <c r="A4" s="139" t="s">
        <v>1</v>
      </c>
      <c r="B4" s="141" t="s">
        <v>2</v>
      </c>
      <c r="C4" s="142"/>
      <c r="D4" s="143" t="s">
        <v>3</v>
      </c>
      <c r="E4" s="144"/>
      <c r="F4" s="144"/>
      <c r="G4" s="144"/>
      <c r="H4" s="144"/>
      <c r="I4" s="144"/>
      <c r="J4" s="144"/>
      <c r="K4" s="144"/>
      <c r="L4" s="145"/>
      <c r="M4" s="135" t="s">
        <v>4</v>
      </c>
      <c r="N4" s="135" t="s">
        <v>5</v>
      </c>
      <c r="O4" s="135" t="s">
        <v>6</v>
      </c>
      <c r="P4" s="135" t="s">
        <v>7</v>
      </c>
      <c r="Q4" s="135" t="s">
        <v>8</v>
      </c>
      <c r="R4" s="153" t="s">
        <v>46</v>
      </c>
      <c r="S4" s="154"/>
      <c r="T4" s="154"/>
      <c r="U4" s="154"/>
      <c r="V4" s="155"/>
    </row>
    <row r="5" spans="1:25" x14ac:dyDescent="0.25">
      <c r="A5" s="140"/>
      <c r="B5" s="117" t="s">
        <v>9</v>
      </c>
      <c r="C5" s="120" t="s">
        <v>10</v>
      </c>
      <c r="D5" s="117" t="s">
        <v>11</v>
      </c>
      <c r="E5" s="123" t="s">
        <v>12</v>
      </c>
      <c r="F5" s="126" t="s">
        <v>13</v>
      </c>
      <c r="G5" s="127"/>
      <c r="H5" s="51"/>
      <c r="I5" s="123" t="s">
        <v>12</v>
      </c>
      <c r="J5" s="117" t="s">
        <v>14</v>
      </c>
      <c r="K5" s="123" t="s">
        <v>12</v>
      </c>
      <c r="L5" s="132" t="s">
        <v>15</v>
      </c>
      <c r="M5" s="136"/>
      <c r="N5" s="136"/>
      <c r="O5" s="136"/>
      <c r="P5" s="136"/>
      <c r="Q5" s="136"/>
      <c r="R5" s="147" t="s">
        <v>1</v>
      </c>
      <c r="S5" s="139" t="s">
        <v>16</v>
      </c>
      <c r="T5" s="150" t="s">
        <v>17</v>
      </c>
      <c r="U5" s="139" t="s">
        <v>18</v>
      </c>
      <c r="V5" s="139" t="s">
        <v>19</v>
      </c>
    </row>
    <row r="6" spans="1:25" x14ac:dyDescent="0.25">
      <c r="A6" s="140"/>
      <c r="B6" s="118"/>
      <c r="C6" s="121"/>
      <c r="D6" s="118"/>
      <c r="E6" s="124"/>
      <c r="F6" s="128"/>
      <c r="G6" s="129"/>
      <c r="H6" s="51"/>
      <c r="I6" s="124"/>
      <c r="J6" s="118"/>
      <c r="K6" s="124"/>
      <c r="L6" s="133"/>
      <c r="M6" s="136"/>
      <c r="N6" s="136"/>
      <c r="O6" s="136"/>
      <c r="P6" s="136"/>
      <c r="Q6" s="136"/>
      <c r="R6" s="148"/>
      <c r="S6" s="140"/>
      <c r="T6" s="151"/>
      <c r="U6" s="140"/>
      <c r="V6" s="140"/>
    </row>
    <row r="7" spans="1:25" x14ac:dyDescent="0.25">
      <c r="A7" s="140"/>
      <c r="B7" s="119"/>
      <c r="C7" s="122"/>
      <c r="D7" s="119"/>
      <c r="E7" s="125"/>
      <c r="F7" s="130"/>
      <c r="G7" s="131"/>
      <c r="H7" s="7"/>
      <c r="I7" s="125"/>
      <c r="J7" s="119"/>
      <c r="K7" s="125"/>
      <c r="L7" s="134"/>
      <c r="M7" s="137"/>
      <c r="N7" s="137"/>
      <c r="O7" s="136"/>
      <c r="P7" s="137"/>
      <c r="Q7" s="137"/>
      <c r="R7" s="149"/>
      <c r="S7" s="146"/>
      <c r="T7" s="152"/>
      <c r="U7" s="146"/>
      <c r="V7" s="146"/>
    </row>
    <row r="8" spans="1:25" s="18" customFormat="1" x14ac:dyDescent="0.25">
      <c r="A8" s="8" t="s">
        <v>20</v>
      </c>
      <c r="B8" s="9"/>
      <c r="C8" s="10"/>
      <c r="D8" s="11"/>
      <c r="E8" s="10"/>
      <c r="F8" s="10"/>
      <c r="G8" s="10"/>
      <c r="H8" s="10"/>
      <c r="I8" s="10">
        <f t="shared" ref="I8:I25" si="0">F8/U8*100</f>
        <v>0</v>
      </c>
      <c r="J8" s="11"/>
      <c r="K8" s="10" t="e">
        <f t="shared" ref="K8:K16" si="1">J8/V8*100</f>
        <v>#DIV/0!</v>
      </c>
      <c r="L8" s="11"/>
      <c r="M8" s="11"/>
      <c r="N8" s="12"/>
      <c r="O8" s="13"/>
      <c r="P8" s="12"/>
      <c r="Q8" s="14">
        <v>264</v>
      </c>
      <c r="R8" s="15" t="s">
        <v>21</v>
      </c>
      <c r="S8" s="16">
        <f>T8+U8+V8</f>
        <v>1883</v>
      </c>
      <c r="T8" s="10">
        <v>96</v>
      </c>
      <c r="U8" s="10">
        <v>1787</v>
      </c>
      <c r="V8" s="10"/>
      <c r="W8" s="17">
        <v>0</v>
      </c>
      <c r="X8" s="17">
        <v>0</v>
      </c>
      <c r="Y8" s="17"/>
    </row>
    <row r="9" spans="1:25" s="18" customFormat="1" x14ac:dyDescent="0.25">
      <c r="A9" s="19" t="s">
        <v>22</v>
      </c>
      <c r="B9" s="9"/>
      <c r="C9" s="10">
        <f t="shared" ref="C9:C16" si="2">B9/S9*100</f>
        <v>0</v>
      </c>
      <c r="D9" s="11"/>
      <c r="E9" s="10">
        <f t="shared" ref="E9:E16" si="3">D9/T9*100</f>
        <v>0</v>
      </c>
      <c r="F9" s="10"/>
      <c r="G9" s="10"/>
      <c r="H9" s="10"/>
      <c r="I9" s="10">
        <f t="shared" si="0"/>
        <v>0</v>
      </c>
      <c r="J9" s="11"/>
      <c r="K9" s="10" t="e">
        <f t="shared" si="1"/>
        <v>#DIV/0!</v>
      </c>
      <c r="L9" s="11"/>
      <c r="M9" s="11"/>
      <c r="N9" s="11"/>
      <c r="O9" s="20"/>
      <c r="P9" s="11"/>
      <c r="Q9" s="21">
        <v>150</v>
      </c>
      <c r="R9" s="15" t="s">
        <v>22</v>
      </c>
      <c r="S9" s="16">
        <f t="shared" ref="S9:S26" si="4">T9+U9+V9</f>
        <v>1923</v>
      </c>
      <c r="T9" s="10">
        <v>218</v>
      </c>
      <c r="U9" s="10">
        <v>1705</v>
      </c>
      <c r="V9" s="10"/>
      <c r="W9" s="17">
        <v>0</v>
      </c>
      <c r="X9" s="17">
        <v>0</v>
      </c>
      <c r="Y9" s="17"/>
    </row>
    <row r="10" spans="1:25" s="18" customFormat="1" x14ac:dyDescent="0.25">
      <c r="A10" s="19" t="s">
        <v>23</v>
      </c>
      <c r="B10" s="9"/>
      <c r="C10" s="10">
        <f t="shared" si="2"/>
        <v>0</v>
      </c>
      <c r="D10" s="11"/>
      <c r="E10" s="10">
        <f t="shared" si="3"/>
        <v>0</v>
      </c>
      <c r="F10" s="10"/>
      <c r="G10" s="10"/>
      <c r="H10" s="10"/>
      <c r="I10" s="10" t="e">
        <f t="shared" si="0"/>
        <v>#DIV/0!</v>
      </c>
      <c r="J10" s="11"/>
      <c r="K10" s="10" t="e">
        <f t="shared" si="1"/>
        <v>#DIV/0!</v>
      </c>
      <c r="L10" s="11"/>
      <c r="M10" s="11"/>
      <c r="N10" s="11"/>
      <c r="O10" s="11"/>
      <c r="P10" s="11"/>
      <c r="Q10" s="21"/>
      <c r="R10" s="22" t="s">
        <v>23</v>
      </c>
      <c r="S10" s="16">
        <f t="shared" si="4"/>
        <v>186</v>
      </c>
      <c r="T10" s="10">
        <v>186</v>
      </c>
      <c r="U10" s="10"/>
      <c r="V10" s="10"/>
      <c r="W10" s="17"/>
      <c r="X10" s="17"/>
      <c r="Y10" s="17"/>
    </row>
    <row r="11" spans="1:25" s="26" customFormat="1" x14ac:dyDescent="0.25">
      <c r="A11" s="19" t="s">
        <v>24</v>
      </c>
      <c r="B11" s="9"/>
      <c r="C11" s="10">
        <f t="shared" si="2"/>
        <v>0</v>
      </c>
      <c r="D11" s="11">
        <v>100</v>
      </c>
      <c r="E11" s="10">
        <f t="shared" si="3"/>
        <v>50</v>
      </c>
      <c r="F11" s="10"/>
      <c r="G11" s="10"/>
      <c r="H11" s="10"/>
      <c r="I11" s="10">
        <f t="shared" si="0"/>
        <v>0</v>
      </c>
      <c r="J11" s="11"/>
      <c r="K11" s="10" t="e">
        <f t="shared" si="1"/>
        <v>#DIV/0!</v>
      </c>
      <c r="L11" s="11"/>
      <c r="M11" s="11"/>
      <c r="N11" s="11">
        <v>100</v>
      </c>
      <c r="O11" s="11">
        <v>204</v>
      </c>
      <c r="P11" s="11">
        <v>200</v>
      </c>
      <c r="Q11" s="23">
        <v>100</v>
      </c>
      <c r="R11" s="22" t="s">
        <v>24</v>
      </c>
      <c r="S11" s="16">
        <f t="shared" si="4"/>
        <v>1400</v>
      </c>
      <c r="T11" s="50">
        <v>200</v>
      </c>
      <c r="U11" s="10">
        <v>1200</v>
      </c>
      <c r="V11" s="24"/>
      <c r="W11" s="25"/>
      <c r="X11" s="25"/>
      <c r="Y11" s="25"/>
    </row>
    <row r="12" spans="1:25" s="18" customFormat="1" x14ac:dyDescent="0.25">
      <c r="A12" s="19" t="s">
        <v>25</v>
      </c>
      <c r="B12" s="9"/>
      <c r="C12" s="10">
        <f t="shared" si="2"/>
        <v>0</v>
      </c>
      <c r="D12" s="11"/>
      <c r="E12" s="10" t="e">
        <f t="shared" si="3"/>
        <v>#DIV/0!</v>
      </c>
      <c r="F12" s="10"/>
      <c r="G12" s="10"/>
      <c r="H12" s="10"/>
      <c r="I12" s="10">
        <f t="shared" si="0"/>
        <v>0</v>
      </c>
      <c r="J12" s="11"/>
      <c r="K12" s="10" t="e">
        <f t="shared" si="1"/>
        <v>#DIV/0!</v>
      </c>
      <c r="L12" s="11"/>
      <c r="M12" s="11"/>
      <c r="N12" s="11"/>
      <c r="O12" s="11"/>
      <c r="P12" s="11"/>
      <c r="Q12" s="21"/>
      <c r="R12" s="22" t="s">
        <v>25</v>
      </c>
      <c r="S12" s="16">
        <f t="shared" si="4"/>
        <v>812</v>
      </c>
      <c r="T12" s="10"/>
      <c r="U12" s="10">
        <v>812</v>
      </c>
      <c r="V12" s="10"/>
      <c r="W12" s="17"/>
      <c r="X12" s="17"/>
      <c r="Y12" s="17"/>
    </row>
    <row r="13" spans="1:25" s="18" customFormat="1" x14ac:dyDescent="0.25">
      <c r="A13" s="19" t="s">
        <v>26</v>
      </c>
      <c r="B13" s="9"/>
      <c r="C13" s="10">
        <f t="shared" si="2"/>
        <v>0</v>
      </c>
      <c r="D13" s="11"/>
      <c r="E13" s="10" t="e">
        <f t="shared" si="3"/>
        <v>#DIV/0!</v>
      </c>
      <c r="F13" s="10"/>
      <c r="G13" s="10"/>
      <c r="H13" s="10"/>
      <c r="I13" s="10">
        <f t="shared" si="0"/>
        <v>0</v>
      </c>
      <c r="J13" s="11"/>
      <c r="K13" s="10" t="e">
        <f t="shared" si="1"/>
        <v>#DIV/0!</v>
      </c>
      <c r="L13" s="11"/>
      <c r="M13" s="11">
        <v>19</v>
      </c>
      <c r="N13" s="11"/>
      <c r="O13" s="11">
        <v>19</v>
      </c>
      <c r="P13" s="11"/>
      <c r="Q13" s="21">
        <v>70</v>
      </c>
      <c r="R13" s="27" t="s">
        <v>26</v>
      </c>
      <c r="S13" s="16">
        <f t="shared" si="4"/>
        <v>3390</v>
      </c>
      <c r="T13" s="10"/>
      <c r="U13" s="10">
        <v>3390</v>
      </c>
      <c r="V13" s="10"/>
      <c r="W13" s="17">
        <v>0</v>
      </c>
      <c r="X13" s="17">
        <v>802</v>
      </c>
      <c r="Y13" s="17"/>
    </row>
    <row r="14" spans="1:25" s="18" customFormat="1" x14ac:dyDescent="0.25">
      <c r="A14" s="28" t="s">
        <v>27</v>
      </c>
      <c r="B14" s="9"/>
      <c r="C14" s="10">
        <f t="shared" si="2"/>
        <v>0</v>
      </c>
      <c r="D14" s="11"/>
      <c r="E14" s="10" t="e">
        <f t="shared" si="3"/>
        <v>#DIV/0!</v>
      </c>
      <c r="F14" s="10"/>
      <c r="G14" s="10"/>
      <c r="H14" s="10"/>
      <c r="I14" s="10">
        <f t="shared" si="0"/>
        <v>0</v>
      </c>
      <c r="J14" s="11"/>
      <c r="K14" s="10" t="e">
        <f t="shared" si="1"/>
        <v>#DIV/0!</v>
      </c>
      <c r="L14" s="11"/>
      <c r="M14" s="11"/>
      <c r="N14" s="11"/>
      <c r="O14" s="11"/>
      <c r="P14" s="11"/>
      <c r="Q14" s="21"/>
      <c r="R14" s="27" t="s">
        <v>27</v>
      </c>
      <c r="S14" s="16">
        <f t="shared" si="4"/>
        <v>606</v>
      </c>
      <c r="T14" s="10"/>
      <c r="U14" s="10">
        <v>606</v>
      </c>
      <c r="V14" s="10"/>
      <c r="W14" s="17"/>
      <c r="X14" s="17"/>
      <c r="Y14" s="17"/>
    </row>
    <row r="15" spans="1:25" s="18" customFormat="1" x14ac:dyDescent="0.25">
      <c r="A15" s="28" t="s">
        <v>28</v>
      </c>
      <c r="B15" s="9"/>
      <c r="C15" s="10">
        <f t="shared" si="2"/>
        <v>0</v>
      </c>
      <c r="D15" s="11"/>
      <c r="E15" s="10">
        <f t="shared" si="3"/>
        <v>0</v>
      </c>
      <c r="F15" s="10">
        <v>200</v>
      </c>
      <c r="G15" s="10"/>
      <c r="H15" s="10"/>
      <c r="I15" s="10">
        <f t="shared" si="0"/>
        <v>5.3433075073470473</v>
      </c>
      <c r="J15" s="11"/>
      <c r="K15" s="10" t="e">
        <f t="shared" si="1"/>
        <v>#DIV/0!</v>
      </c>
      <c r="L15" s="11"/>
      <c r="M15" s="11"/>
      <c r="N15" s="11"/>
      <c r="O15" s="13">
        <v>100</v>
      </c>
      <c r="P15" s="12"/>
      <c r="Q15" s="14">
        <v>450</v>
      </c>
      <c r="R15" s="27" t="s">
        <v>28</v>
      </c>
      <c r="S15" s="16">
        <f t="shared" si="4"/>
        <v>4004</v>
      </c>
      <c r="T15" s="10">
        <v>261</v>
      </c>
      <c r="U15" s="10">
        <v>3743</v>
      </c>
      <c r="V15" s="10"/>
      <c r="W15" s="17"/>
      <c r="X15" s="17"/>
      <c r="Y15" s="17"/>
    </row>
    <row r="16" spans="1:25" s="18" customFormat="1" ht="29.25" x14ac:dyDescent="0.25">
      <c r="A16" s="28" t="s">
        <v>29</v>
      </c>
      <c r="B16" s="9"/>
      <c r="C16" s="10">
        <f t="shared" si="2"/>
        <v>0</v>
      </c>
      <c r="D16" s="11"/>
      <c r="E16" s="10">
        <f t="shared" si="3"/>
        <v>0</v>
      </c>
      <c r="F16" s="10">
        <v>50</v>
      </c>
      <c r="G16" s="10"/>
      <c r="H16" s="10"/>
      <c r="I16" s="10">
        <f t="shared" si="0"/>
        <v>2.7777777777777777</v>
      </c>
      <c r="J16" s="11"/>
      <c r="K16" s="10" t="e">
        <f t="shared" si="1"/>
        <v>#DIV/0!</v>
      </c>
      <c r="L16" s="11"/>
      <c r="M16" s="11"/>
      <c r="N16" s="11"/>
      <c r="O16" s="11">
        <v>50</v>
      </c>
      <c r="P16" s="11"/>
      <c r="Q16" s="21">
        <v>24</v>
      </c>
      <c r="R16" s="22" t="s">
        <v>29</v>
      </c>
      <c r="S16" s="16">
        <f t="shared" si="4"/>
        <v>2050</v>
      </c>
      <c r="T16" s="10">
        <v>250</v>
      </c>
      <c r="U16" s="10">
        <v>1800</v>
      </c>
      <c r="V16" s="10"/>
      <c r="W16" s="17">
        <v>235</v>
      </c>
      <c r="X16" s="17">
        <v>87</v>
      </c>
      <c r="Y16" s="17"/>
    </row>
    <row r="17" spans="1:25" s="18" customFormat="1" x14ac:dyDescent="0.25">
      <c r="A17" s="28" t="s">
        <v>30</v>
      </c>
      <c r="B17" s="9"/>
      <c r="C17" s="10"/>
      <c r="D17" s="11"/>
      <c r="E17" s="10"/>
      <c r="F17" s="10"/>
      <c r="G17" s="10"/>
      <c r="H17" s="10"/>
      <c r="I17" s="10" t="e">
        <f t="shared" si="0"/>
        <v>#DIV/0!</v>
      </c>
      <c r="J17" s="11"/>
      <c r="K17" s="10"/>
      <c r="L17" s="11"/>
      <c r="M17" s="11"/>
      <c r="N17" s="11"/>
      <c r="O17" s="11"/>
      <c r="P17" s="11"/>
      <c r="Q17" s="21"/>
      <c r="R17" s="27" t="s">
        <v>30</v>
      </c>
      <c r="S17" s="16">
        <f t="shared" si="4"/>
        <v>0</v>
      </c>
      <c r="T17" s="10"/>
      <c r="U17" s="10"/>
      <c r="V17" s="10"/>
      <c r="W17" s="17"/>
      <c r="X17" s="17"/>
      <c r="Y17" s="17"/>
    </row>
    <row r="18" spans="1:25" s="18" customFormat="1" x14ac:dyDescent="0.25">
      <c r="A18" s="28" t="s">
        <v>31</v>
      </c>
      <c r="B18" s="9"/>
      <c r="C18" s="10">
        <f t="shared" ref="C18:C25" si="5">B18/S18*100</f>
        <v>0</v>
      </c>
      <c r="D18" s="11"/>
      <c r="E18" s="10" t="e">
        <f t="shared" ref="E18:E25" si="6">D18/T18*100</f>
        <v>#DIV/0!</v>
      </c>
      <c r="F18" s="10"/>
      <c r="G18" s="10"/>
      <c r="H18" s="10"/>
      <c r="I18" s="10">
        <f t="shared" si="0"/>
        <v>0</v>
      </c>
      <c r="J18" s="11"/>
      <c r="K18" s="10" t="e">
        <f t="shared" ref="K18:K25" si="7">J18/V18*100</f>
        <v>#DIV/0!</v>
      </c>
      <c r="L18" s="11"/>
      <c r="M18" s="11"/>
      <c r="N18" s="11"/>
      <c r="O18" s="11">
        <v>140</v>
      </c>
      <c r="P18" s="11"/>
      <c r="Q18" s="21"/>
      <c r="R18" s="22" t="s">
        <v>31</v>
      </c>
      <c r="S18" s="16">
        <f t="shared" si="4"/>
        <v>960</v>
      </c>
      <c r="T18" s="10"/>
      <c r="U18" s="10">
        <v>960</v>
      </c>
      <c r="V18" s="10"/>
      <c r="W18" s="17"/>
      <c r="X18" s="17"/>
      <c r="Y18" s="17"/>
    </row>
    <row r="19" spans="1:25" s="18" customFormat="1" x14ac:dyDescent="0.25">
      <c r="A19" s="28" t="s">
        <v>32</v>
      </c>
      <c r="B19" s="9"/>
      <c r="C19" s="10" t="e">
        <f t="shared" si="5"/>
        <v>#DIV/0!</v>
      </c>
      <c r="D19" s="11"/>
      <c r="E19" s="10" t="e">
        <f t="shared" si="6"/>
        <v>#DIV/0!</v>
      </c>
      <c r="F19" s="10"/>
      <c r="G19" s="10"/>
      <c r="H19" s="10"/>
      <c r="I19" s="10" t="e">
        <f t="shared" si="0"/>
        <v>#DIV/0!</v>
      </c>
      <c r="J19" s="11"/>
      <c r="K19" s="10" t="e">
        <f t="shared" si="7"/>
        <v>#DIV/0!</v>
      </c>
      <c r="L19" s="11"/>
      <c r="M19" s="11"/>
      <c r="N19" s="11"/>
      <c r="O19" s="11"/>
      <c r="P19" s="11"/>
      <c r="Q19" s="21"/>
      <c r="R19" s="27" t="s">
        <v>32</v>
      </c>
      <c r="S19" s="16">
        <f t="shared" si="4"/>
        <v>0</v>
      </c>
      <c r="T19" s="10"/>
      <c r="U19" s="10"/>
      <c r="V19" s="10"/>
      <c r="W19" s="17"/>
      <c r="X19" s="17"/>
      <c r="Y19" s="17"/>
    </row>
    <row r="20" spans="1:25" s="18" customFormat="1" x14ac:dyDescent="0.25">
      <c r="A20" s="28" t="s">
        <v>33</v>
      </c>
      <c r="B20" s="9"/>
      <c r="C20" s="10">
        <f t="shared" si="5"/>
        <v>0</v>
      </c>
      <c r="D20" s="11"/>
      <c r="E20" s="10" t="e">
        <f t="shared" si="6"/>
        <v>#DIV/0!</v>
      </c>
      <c r="F20" s="10"/>
      <c r="G20" s="10"/>
      <c r="H20" s="10"/>
      <c r="I20" s="10">
        <f t="shared" si="0"/>
        <v>0</v>
      </c>
      <c r="J20" s="11"/>
      <c r="K20" s="10" t="e">
        <f t="shared" si="7"/>
        <v>#DIV/0!</v>
      </c>
      <c r="L20" s="11"/>
      <c r="M20" s="11"/>
      <c r="N20" s="11"/>
      <c r="O20" s="11">
        <v>1687</v>
      </c>
      <c r="P20" s="11"/>
      <c r="Q20" s="21">
        <v>808</v>
      </c>
      <c r="R20" s="15" t="s">
        <v>34</v>
      </c>
      <c r="S20" s="16">
        <f t="shared" si="4"/>
        <v>4405</v>
      </c>
      <c r="T20" s="10"/>
      <c r="U20" s="10">
        <v>4405</v>
      </c>
      <c r="V20" s="10"/>
      <c r="W20" s="17"/>
      <c r="X20" s="17"/>
      <c r="Y20" s="17"/>
    </row>
    <row r="21" spans="1:25" s="18" customFormat="1" x14ac:dyDescent="0.25">
      <c r="A21" s="28" t="s">
        <v>35</v>
      </c>
      <c r="B21" s="9"/>
      <c r="C21" s="10" t="e">
        <f t="shared" si="5"/>
        <v>#DIV/0!</v>
      </c>
      <c r="D21" s="11"/>
      <c r="E21" s="10" t="e">
        <f t="shared" si="6"/>
        <v>#DIV/0!</v>
      </c>
      <c r="F21" s="10"/>
      <c r="G21" s="10"/>
      <c r="H21" s="10"/>
      <c r="I21" s="10" t="e">
        <f t="shared" si="0"/>
        <v>#DIV/0!</v>
      </c>
      <c r="J21" s="11"/>
      <c r="K21" s="10" t="e">
        <f t="shared" si="7"/>
        <v>#DIV/0!</v>
      </c>
      <c r="L21" s="11"/>
      <c r="M21" s="11"/>
      <c r="N21" s="11"/>
      <c r="O21" s="11"/>
      <c r="P21" s="11"/>
      <c r="Q21" s="21"/>
      <c r="R21" s="22" t="s">
        <v>35</v>
      </c>
      <c r="S21" s="16">
        <f t="shared" si="4"/>
        <v>0</v>
      </c>
      <c r="T21" s="10"/>
      <c r="U21" s="10"/>
      <c r="V21" s="10"/>
      <c r="W21" s="17"/>
      <c r="X21" s="17"/>
      <c r="Y21" s="17"/>
    </row>
    <row r="22" spans="1:25" s="18" customFormat="1" ht="24.75" x14ac:dyDescent="0.25">
      <c r="A22" s="28" t="s">
        <v>36</v>
      </c>
      <c r="B22" s="9"/>
      <c r="C22" s="10" t="e">
        <f t="shared" si="5"/>
        <v>#DIV/0!</v>
      </c>
      <c r="D22" s="11"/>
      <c r="E22" s="10" t="e">
        <f t="shared" si="6"/>
        <v>#DIV/0!</v>
      </c>
      <c r="F22" s="10"/>
      <c r="G22" s="10"/>
      <c r="H22" s="10"/>
      <c r="I22" s="10" t="e">
        <f t="shared" si="0"/>
        <v>#DIV/0!</v>
      </c>
      <c r="J22" s="11"/>
      <c r="K22" s="10" t="e">
        <f t="shared" si="7"/>
        <v>#DIV/0!</v>
      </c>
      <c r="L22" s="11"/>
      <c r="M22" s="11"/>
      <c r="N22" s="11"/>
      <c r="O22" s="11"/>
      <c r="P22" s="11"/>
      <c r="Q22" s="21"/>
      <c r="R22" s="15" t="s">
        <v>37</v>
      </c>
      <c r="S22" s="16">
        <f t="shared" si="4"/>
        <v>0</v>
      </c>
      <c r="T22" s="10"/>
      <c r="U22" s="10"/>
      <c r="V22" s="10"/>
      <c r="W22" s="17"/>
      <c r="X22" s="17"/>
      <c r="Y22" s="17"/>
    </row>
    <row r="23" spans="1:25" s="18" customFormat="1" x14ac:dyDescent="0.25">
      <c r="A23" s="29" t="s">
        <v>38</v>
      </c>
      <c r="B23" s="9"/>
      <c r="C23" s="10">
        <f t="shared" si="5"/>
        <v>0</v>
      </c>
      <c r="D23" s="11"/>
      <c r="E23" s="10" t="e">
        <f t="shared" si="6"/>
        <v>#DIV/0!</v>
      </c>
      <c r="F23" s="10"/>
      <c r="G23" s="10"/>
      <c r="H23" s="10"/>
      <c r="I23" s="10">
        <f t="shared" si="0"/>
        <v>0</v>
      </c>
      <c r="J23" s="11"/>
      <c r="K23" s="10" t="e">
        <f t="shared" si="7"/>
        <v>#DIV/0!</v>
      </c>
      <c r="L23" s="11"/>
      <c r="M23" s="11"/>
      <c r="N23" s="11"/>
      <c r="O23" s="11"/>
      <c r="P23" s="11"/>
      <c r="Q23" s="21"/>
      <c r="R23" s="27" t="s">
        <v>38</v>
      </c>
      <c r="S23" s="16">
        <f t="shared" si="4"/>
        <v>1000</v>
      </c>
      <c r="T23" s="10"/>
      <c r="U23" s="10">
        <v>1000</v>
      </c>
      <c r="V23" s="10"/>
      <c r="W23" s="30"/>
      <c r="X23" s="30"/>
      <c r="Y23" s="17"/>
    </row>
    <row r="24" spans="1:25" s="18" customFormat="1" ht="29.25" x14ac:dyDescent="0.25">
      <c r="A24" s="29" t="s">
        <v>39</v>
      </c>
      <c r="B24" s="9"/>
      <c r="C24" s="10">
        <f t="shared" si="5"/>
        <v>0</v>
      </c>
      <c r="D24" s="11"/>
      <c r="E24" s="10" t="e">
        <f t="shared" si="6"/>
        <v>#DIV/0!</v>
      </c>
      <c r="F24" s="10"/>
      <c r="G24" s="10"/>
      <c r="H24" s="10"/>
      <c r="I24" s="10">
        <f t="shared" si="0"/>
        <v>0</v>
      </c>
      <c r="J24" s="11"/>
      <c r="K24" s="10" t="e">
        <f t="shared" si="7"/>
        <v>#DIV/0!</v>
      </c>
      <c r="L24" s="11"/>
      <c r="M24" s="11"/>
      <c r="N24" s="11"/>
      <c r="O24" s="11"/>
      <c r="P24" s="11"/>
      <c r="Q24" s="21"/>
      <c r="R24" s="27" t="s">
        <v>39</v>
      </c>
      <c r="S24" s="16">
        <f t="shared" si="4"/>
        <v>50</v>
      </c>
      <c r="T24" s="10"/>
      <c r="U24" s="10">
        <v>50</v>
      </c>
      <c r="V24" s="10"/>
      <c r="W24" s="30"/>
      <c r="X24" s="30"/>
      <c r="Y24" s="17"/>
    </row>
    <row r="25" spans="1:25" s="18" customFormat="1" ht="29.25" x14ac:dyDescent="0.25">
      <c r="A25" s="29" t="s">
        <v>40</v>
      </c>
      <c r="B25" s="9"/>
      <c r="C25" s="10" t="e">
        <f t="shared" si="5"/>
        <v>#DIV/0!</v>
      </c>
      <c r="D25" s="11"/>
      <c r="E25" s="10" t="e">
        <f t="shared" si="6"/>
        <v>#DIV/0!</v>
      </c>
      <c r="F25" s="10"/>
      <c r="G25" s="10"/>
      <c r="H25" s="10"/>
      <c r="I25" s="10" t="e">
        <f t="shared" si="0"/>
        <v>#DIV/0!</v>
      </c>
      <c r="J25" s="11"/>
      <c r="K25" s="10" t="e">
        <f t="shared" si="7"/>
        <v>#DIV/0!</v>
      </c>
      <c r="L25" s="11"/>
      <c r="M25" s="11"/>
      <c r="N25" s="11"/>
      <c r="O25" s="11"/>
      <c r="P25" s="11"/>
      <c r="Q25" s="21"/>
      <c r="R25" s="27" t="s">
        <v>40</v>
      </c>
      <c r="S25" s="16">
        <f t="shared" si="4"/>
        <v>0</v>
      </c>
      <c r="T25" s="10"/>
      <c r="U25" s="10"/>
      <c r="V25" s="10"/>
      <c r="W25" s="30"/>
      <c r="X25" s="30"/>
      <c r="Y25" s="17"/>
    </row>
    <row r="26" spans="1:25" s="18" customFormat="1" x14ac:dyDescent="0.25">
      <c r="A26" s="31"/>
      <c r="B26" s="10"/>
      <c r="C26" s="10"/>
      <c r="D26" s="11"/>
      <c r="E26" s="10"/>
      <c r="F26" s="10"/>
      <c r="G26" s="10"/>
      <c r="H26" s="10"/>
      <c r="I26" s="10"/>
      <c r="J26" s="11"/>
      <c r="K26" s="10"/>
      <c r="L26" s="32"/>
      <c r="M26" s="32"/>
      <c r="N26" s="32"/>
      <c r="O26" s="32"/>
      <c r="P26" s="32"/>
      <c r="Q26" s="33"/>
      <c r="R26" s="27"/>
      <c r="S26" s="16">
        <f t="shared" si="4"/>
        <v>0</v>
      </c>
      <c r="T26" s="10"/>
      <c r="U26" s="10"/>
      <c r="V26" s="10"/>
      <c r="W26" s="17">
        <v>0</v>
      </c>
      <c r="X26" s="30">
        <v>0</v>
      </c>
      <c r="Y26" s="17"/>
    </row>
    <row r="27" spans="1:25" s="39" customFormat="1" x14ac:dyDescent="0.25">
      <c r="A27" s="34" t="s">
        <v>44</v>
      </c>
      <c r="B27" s="35">
        <f t="shared" ref="B27" si="8">D27+F27+J27</f>
        <v>350</v>
      </c>
      <c r="C27" s="35">
        <f>B27/S27*100</f>
        <v>1.5439587101327805</v>
      </c>
      <c r="D27" s="35">
        <f>SUM(D8:D26)</f>
        <v>100</v>
      </c>
      <c r="E27" s="35">
        <f>D27/T27*100</f>
        <v>8.2576383154417847</v>
      </c>
      <c r="F27" s="35">
        <f>SUM(F8:F25)</f>
        <v>250</v>
      </c>
      <c r="G27" s="35"/>
      <c r="H27" s="35"/>
      <c r="I27" s="10">
        <f>F27/U27*100</f>
        <v>1.1650666418119116</v>
      </c>
      <c r="J27" s="35">
        <f>SUM(J8:J26)</f>
        <v>0</v>
      </c>
      <c r="K27" s="10">
        <f>H27/W27*100</f>
        <v>0</v>
      </c>
      <c r="L27" s="36">
        <v>0</v>
      </c>
      <c r="M27" s="36">
        <f>SUM(M8:M26)</f>
        <v>19</v>
      </c>
      <c r="N27" s="36">
        <f>SUM(N8:N26)</f>
        <v>100</v>
      </c>
      <c r="O27" s="36">
        <f>SUM(O8:O26)</f>
        <v>2200</v>
      </c>
      <c r="P27" s="36">
        <f>SUM(P8:P25)</f>
        <v>200</v>
      </c>
      <c r="Q27" s="36">
        <f>SUM(Q8:Q25)</f>
        <v>1866</v>
      </c>
      <c r="R27" s="37" t="s">
        <v>41</v>
      </c>
      <c r="S27" s="16">
        <f>T27+U27+V27</f>
        <v>22669</v>
      </c>
      <c r="T27" s="35">
        <f>SUM(T8:T25)</f>
        <v>1211</v>
      </c>
      <c r="U27" s="35">
        <f>SUM(U8:U25)</f>
        <v>21458</v>
      </c>
      <c r="V27" s="35">
        <f>SUM(V8:V26)</f>
        <v>0</v>
      </c>
      <c r="W27" s="16">
        <f>SUM(W8:W26)</f>
        <v>235</v>
      </c>
      <c r="X27" s="16">
        <f>SUM(X8:X26)</f>
        <v>889</v>
      </c>
      <c r="Y27" s="38"/>
    </row>
    <row r="28" spans="1:25" s="18" customFormat="1" ht="23.25" x14ac:dyDescent="0.25">
      <c r="A28" s="40" t="s">
        <v>42</v>
      </c>
      <c r="B28" s="10">
        <v>691</v>
      </c>
      <c r="C28" s="41">
        <v>2.3796404711068257</v>
      </c>
      <c r="D28" s="11">
        <v>0</v>
      </c>
      <c r="E28" s="11">
        <v>0</v>
      </c>
      <c r="F28" s="11">
        <v>691</v>
      </c>
      <c r="G28" s="11"/>
      <c r="H28" s="11"/>
      <c r="I28" s="11">
        <v>2.4065754187998469</v>
      </c>
      <c r="J28" s="11">
        <v>0</v>
      </c>
      <c r="K28" s="11">
        <v>0</v>
      </c>
      <c r="L28" s="11">
        <v>0</v>
      </c>
      <c r="M28" s="42">
        <v>0</v>
      </c>
      <c r="N28" s="42">
        <v>160</v>
      </c>
      <c r="O28" s="42">
        <v>2373</v>
      </c>
      <c r="P28" s="42">
        <v>332</v>
      </c>
      <c r="Q28" s="11">
        <v>1661</v>
      </c>
      <c r="R28" s="43"/>
      <c r="S28" s="44"/>
      <c r="T28" s="44"/>
      <c r="U28" s="44">
        <f>SUM(V8:V25)</f>
        <v>0</v>
      </c>
      <c r="V28" s="44"/>
      <c r="W28" s="17"/>
      <c r="X28" s="17"/>
      <c r="Y28" s="17"/>
    </row>
    <row r="29" spans="1:25" s="18" customForma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45"/>
      <c r="R29" s="46"/>
      <c r="S29" s="46"/>
      <c r="T29" s="17"/>
      <c r="U29" s="17"/>
      <c r="V29" s="46"/>
      <c r="W29" s="17"/>
      <c r="X29" s="17"/>
      <c r="Y29" s="17"/>
    </row>
    <row r="30" spans="1:25" s="18" customForma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46"/>
      <c r="R30" s="46"/>
      <c r="S30" s="46"/>
      <c r="T30" s="17"/>
      <c r="U30" s="17"/>
      <c r="V30" s="46"/>
      <c r="W30" s="17"/>
      <c r="X30" s="17"/>
      <c r="Y30" s="17"/>
    </row>
  </sheetData>
  <mergeCells count="27"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sqref="A1:XFD1048576"/>
    </sheetView>
  </sheetViews>
  <sheetFormatPr defaultColWidth="9" defaultRowHeight="15" x14ac:dyDescent="0.25"/>
  <cols>
    <col min="1" max="1" width="22.5703125" style="1" customWidth="1"/>
    <col min="2" max="2" width="8.7109375" style="1" customWidth="1"/>
    <col min="3" max="3" width="8.5703125" style="1" customWidth="1"/>
    <col min="4" max="4" width="7.7109375" style="1" customWidth="1"/>
    <col min="5" max="5" width="7.28515625" style="1" customWidth="1"/>
    <col min="6" max="6" width="10.140625" style="1" customWidth="1"/>
    <col min="7" max="7" width="4.28515625" style="1" hidden="1" customWidth="1"/>
    <col min="8" max="8" width="7.7109375" style="1" hidden="1" customWidth="1"/>
    <col min="9" max="9" width="7" style="1" customWidth="1"/>
    <col min="10" max="10" width="9.28515625" style="1" customWidth="1"/>
    <col min="11" max="11" width="7" style="1" customWidth="1"/>
    <col min="12" max="12" width="15.85546875" style="1" customWidth="1"/>
    <col min="13" max="13" width="7.7109375" style="1" customWidth="1"/>
    <col min="14" max="14" width="12.5703125" style="1" customWidth="1"/>
    <col min="15" max="16" width="11.42578125" style="1" customWidth="1"/>
    <col min="17" max="17" width="8" style="1" customWidth="1"/>
    <col min="18" max="18" width="20.28515625" style="1" customWidth="1"/>
    <col min="19" max="19" width="10.140625" style="1" customWidth="1"/>
    <col min="20" max="20" width="9" style="1" customWidth="1"/>
    <col min="21" max="21" width="12.140625" style="1" customWidth="1"/>
    <col min="22" max="22" width="11.5703125" style="1" customWidth="1"/>
    <col min="23" max="24" width="9" style="1" hidden="1" customWidth="1"/>
    <col min="25" max="25" width="9.140625" style="1" customWidth="1"/>
    <col min="257" max="257" width="22.5703125" customWidth="1"/>
    <col min="258" max="258" width="8.7109375" customWidth="1"/>
    <col min="259" max="259" width="8.5703125" customWidth="1"/>
    <col min="260" max="260" width="7.7109375" customWidth="1"/>
    <col min="261" max="261" width="7.28515625" customWidth="1"/>
    <col min="262" max="262" width="10.140625" customWidth="1"/>
    <col min="263" max="264" width="0" hidden="1" customWidth="1"/>
    <col min="265" max="265" width="7" customWidth="1"/>
    <col min="266" max="266" width="9.28515625" customWidth="1"/>
    <col min="267" max="267" width="7" customWidth="1"/>
    <col min="268" max="268" width="15.85546875" customWidth="1"/>
    <col min="269" max="269" width="7.7109375" customWidth="1"/>
    <col min="270" max="270" width="12.5703125" customWidth="1"/>
    <col min="271" max="272" width="11.42578125" customWidth="1"/>
    <col min="273" max="273" width="8" customWidth="1"/>
    <col min="274" max="274" width="20.28515625" customWidth="1"/>
    <col min="275" max="275" width="10.140625" customWidth="1"/>
    <col min="276" max="276" width="9" customWidth="1"/>
    <col min="277" max="277" width="12.140625" customWidth="1"/>
    <col min="278" max="278" width="11.5703125" customWidth="1"/>
    <col min="279" max="280" width="0" hidden="1" customWidth="1"/>
    <col min="281" max="281" width="9.140625" customWidth="1"/>
    <col min="513" max="513" width="22.5703125" customWidth="1"/>
    <col min="514" max="514" width="8.7109375" customWidth="1"/>
    <col min="515" max="515" width="8.5703125" customWidth="1"/>
    <col min="516" max="516" width="7.7109375" customWidth="1"/>
    <col min="517" max="517" width="7.28515625" customWidth="1"/>
    <col min="518" max="518" width="10.140625" customWidth="1"/>
    <col min="519" max="520" width="0" hidden="1" customWidth="1"/>
    <col min="521" max="521" width="7" customWidth="1"/>
    <col min="522" max="522" width="9.28515625" customWidth="1"/>
    <col min="523" max="523" width="7" customWidth="1"/>
    <col min="524" max="524" width="15.85546875" customWidth="1"/>
    <col min="525" max="525" width="7.7109375" customWidth="1"/>
    <col min="526" max="526" width="12.5703125" customWidth="1"/>
    <col min="527" max="528" width="11.42578125" customWidth="1"/>
    <col min="529" max="529" width="8" customWidth="1"/>
    <col min="530" max="530" width="20.28515625" customWidth="1"/>
    <col min="531" max="531" width="10.140625" customWidth="1"/>
    <col min="532" max="532" width="9" customWidth="1"/>
    <col min="533" max="533" width="12.140625" customWidth="1"/>
    <col min="534" max="534" width="11.5703125" customWidth="1"/>
    <col min="535" max="536" width="0" hidden="1" customWidth="1"/>
    <col min="537" max="537" width="9.140625" customWidth="1"/>
    <col min="769" max="769" width="22.5703125" customWidth="1"/>
    <col min="770" max="770" width="8.7109375" customWidth="1"/>
    <col min="771" max="771" width="8.5703125" customWidth="1"/>
    <col min="772" max="772" width="7.7109375" customWidth="1"/>
    <col min="773" max="773" width="7.28515625" customWidth="1"/>
    <col min="774" max="774" width="10.140625" customWidth="1"/>
    <col min="775" max="776" width="0" hidden="1" customWidth="1"/>
    <col min="777" max="777" width="7" customWidth="1"/>
    <col min="778" max="778" width="9.28515625" customWidth="1"/>
    <col min="779" max="779" width="7" customWidth="1"/>
    <col min="780" max="780" width="15.85546875" customWidth="1"/>
    <col min="781" max="781" width="7.7109375" customWidth="1"/>
    <col min="782" max="782" width="12.5703125" customWidth="1"/>
    <col min="783" max="784" width="11.42578125" customWidth="1"/>
    <col min="785" max="785" width="8" customWidth="1"/>
    <col min="786" max="786" width="20.28515625" customWidth="1"/>
    <col min="787" max="787" width="10.140625" customWidth="1"/>
    <col min="788" max="788" width="9" customWidth="1"/>
    <col min="789" max="789" width="12.140625" customWidth="1"/>
    <col min="790" max="790" width="11.5703125" customWidth="1"/>
    <col min="791" max="792" width="0" hidden="1" customWidth="1"/>
    <col min="793" max="793" width="9.140625" customWidth="1"/>
    <col min="1025" max="1025" width="22.5703125" customWidth="1"/>
    <col min="1026" max="1026" width="8.7109375" customWidth="1"/>
    <col min="1027" max="1027" width="8.5703125" customWidth="1"/>
    <col min="1028" max="1028" width="7.7109375" customWidth="1"/>
    <col min="1029" max="1029" width="7.28515625" customWidth="1"/>
    <col min="1030" max="1030" width="10.140625" customWidth="1"/>
    <col min="1031" max="1032" width="0" hidden="1" customWidth="1"/>
    <col min="1033" max="1033" width="7" customWidth="1"/>
    <col min="1034" max="1034" width="9.28515625" customWidth="1"/>
    <col min="1035" max="1035" width="7" customWidth="1"/>
    <col min="1036" max="1036" width="15.85546875" customWidth="1"/>
    <col min="1037" max="1037" width="7.7109375" customWidth="1"/>
    <col min="1038" max="1038" width="12.5703125" customWidth="1"/>
    <col min="1039" max="1040" width="11.42578125" customWidth="1"/>
    <col min="1041" max="1041" width="8" customWidth="1"/>
    <col min="1042" max="1042" width="20.28515625" customWidth="1"/>
    <col min="1043" max="1043" width="10.140625" customWidth="1"/>
    <col min="1044" max="1044" width="9" customWidth="1"/>
    <col min="1045" max="1045" width="12.140625" customWidth="1"/>
    <col min="1046" max="1046" width="11.5703125" customWidth="1"/>
    <col min="1047" max="1048" width="0" hidden="1" customWidth="1"/>
    <col min="1049" max="1049" width="9.140625" customWidth="1"/>
    <col min="1281" max="1281" width="22.5703125" customWidth="1"/>
    <col min="1282" max="1282" width="8.7109375" customWidth="1"/>
    <col min="1283" max="1283" width="8.5703125" customWidth="1"/>
    <col min="1284" max="1284" width="7.7109375" customWidth="1"/>
    <col min="1285" max="1285" width="7.28515625" customWidth="1"/>
    <col min="1286" max="1286" width="10.140625" customWidth="1"/>
    <col min="1287" max="1288" width="0" hidden="1" customWidth="1"/>
    <col min="1289" max="1289" width="7" customWidth="1"/>
    <col min="1290" max="1290" width="9.28515625" customWidth="1"/>
    <col min="1291" max="1291" width="7" customWidth="1"/>
    <col min="1292" max="1292" width="15.85546875" customWidth="1"/>
    <col min="1293" max="1293" width="7.7109375" customWidth="1"/>
    <col min="1294" max="1294" width="12.5703125" customWidth="1"/>
    <col min="1295" max="1296" width="11.42578125" customWidth="1"/>
    <col min="1297" max="1297" width="8" customWidth="1"/>
    <col min="1298" max="1298" width="20.28515625" customWidth="1"/>
    <col min="1299" max="1299" width="10.140625" customWidth="1"/>
    <col min="1300" max="1300" width="9" customWidth="1"/>
    <col min="1301" max="1301" width="12.140625" customWidth="1"/>
    <col min="1302" max="1302" width="11.5703125" customWidth="1"/>
    <col min="1303" max="1304" width="0" hidden="1" customWidth="1"/>
    <col min="1305" max="1305" width="9.140625" customWidth="1"/>
    <col min="1537" max="1537" width="22.5703125" customWidth="1"/>
    <col min="1538" max="1538" width="8.7109375" customWidth="1"/>
    <col min="1539" max="1539" width="8.5703125" customWidth="1"/>
    <col min="1540" max="1540" width="7.7109375" customWidth="1"/>
    <col min="1541" max="1541" width="7.28515625" customWidth="1"/>
    <col min="1542" max="1542" width="10.140625" customWidth="1"/>
    <col min="1543" max="1544" width="0" hidden="1" customWidth="1"/>
    <col min="1545" max="1545" width="7" customWidth="1"/>
    <col min="1546" max="1546" width="9.28515625" customWidth="1"/>
    <col min="1547" max="1547" width="7" customWidth="1"/>
    <col min="1548" max="1548" width="15.85546875" customWidth="1"/>
    <col min="1549" max="1549" width="7.7109375" customWidth="1"/>
    <col min="1550" max="1550" width="12.5703125" customWidth="1"/>
    <col min="1551" max="1552" width="11.42578125" customWidth="1"/>
    <col min="1553" max="1553" width="8" customWidth="1"/>
    <col min="1554" max="1554" width="20.28515625" customWidth="1"/>
    <col min="1555" max="1555" width="10.140625" customWidth="1"/>
    <col min="1556" max="1556" width="9" customWidth="1"/>
    <col min="1557" max="1557" width="12.140625" customWidth="1"/>
    <col min="1558" max="1558" width="11.5703125" customWidth="1"/>
    <col min="1559" max="1560" width="0" hidden="1" customWidth="1"/>
    <col min="1561" max="1561" width="9.140625" customWidth="1"/>
    <col min="1793" max="1793" width="22.5703125" customWidth="1"/>
    <col min="1794" max="1794" width="8.7109375" customWidth="1"/>
    <col min="1795" max="1795" width="8.5703125" customWidth="1"/>
    <col min="1796" max="1796" width="7.7109375" customWidth="1"/>
    <col min="1797" max="1797" width="7.28515625" customWidth="1"/>
    <col min="1798" max="1798" width="10.140625" customWidth="1"/>
    <col min="1799" max="1800" width="0" hidden="1" customWidth="1"/>
    <col min="1801" max="1801" width="7" customWidth="1"/>
    <col min="1802" max="1802" width="9.28515625" customWidth="1"/>
    <col min="1803" max="1803" width="7" customWidth="1"/>
    <col min="1804" max="1804" width="15.85546875" customWidth="1"/>
    <col min="1805" max="1805" width="7.7109375" customWidth="1"/>
    <col min="1806" max="1806" width="12.5703125" customWidth="1"/>
    <col min="1807" max="1808" width="11.42578125" customWidth="1"/>
    <col min="1809" max="1809" width="8" customWidth="1"/>
    <col min="1810" max="1810" width="20.28515625" customWidth="1"/>
    <col min="1811" max="1811" width="10.140625" customWidth="1"/>
    <col min="1812" max="1812" width="9" customWidth="1"/>
    <col min="1813" max="1813" width="12.140625" customWidth="1"/>
    <col min="1814" max="1814" width="11.5703125" customWidth="1"/>
    <col min="1815" max="1816" width="0" hidden="1" customWidth="1"/>
    <col min="1817" max="1817" width="9.140625" customWidth="1"/>
    <col min="2049" max="2049" width="22.5703125" customWidth="1"/>
    <col min="2050" max="2050" width="8.7109375" customWidth="1"/>
    <col min="2051" max="2051" width="8.5703125" customWidth="1"/>
    <col min="2052" max="2052" width="7.7109375" customWidth="1"/>
    <col min="2053" max="2053" width="7.28515625" customWidth="1"/>
    <col min="2054" max="2054" width="10.140625" customWidth="1"/>
    <col min="2055" max="2056" width="0" hidden="1" customWidth="1"/>
    <col min="2057" max="2057" width="7" customWidth="1"/>
    <col min="2058" max="2058" width="9.28515625" customWidth="1"/>
    <col min="2059" max="2059" width="7" customWidth="1"/>
    <col min="2060" max="2060" width="15.85546875" customWidth="1"/>
    <col min="2061" max="2061" width="7.7109375" customWidth="1"/>
    <col min="2062" max="2062" width="12.5703125" customWidth="1"/>
    <col min="2063" max="2064" width="11.42578125" customWidth="1"/>
    <col min="2065" max="2065" width="8" customWidth="1"/>
    <col min="2066" max="2066" width="20.28515625" customWidth="1"/>
    <col min="2067" max="2067" width="10.140625" customWidth="1"/>
    <col min="2068" max="2068" width="9" customWidth="1"/>
    <col min="2069" max="2069" width="12.140625" customWidth="1"/>
    <col min="2070" max="2070" width="11.5703125" customWidth="1"/>
    <col min="2071" max="2072" width="0" hidden="1" customWidth="1"/>
    <col min="2073" max="2073" width="9.140625" customWidth="1"/>
    <col min="2305" max="2305" width="22.5703125" customWidth="1"/>
    <col min="2306" max="2306" width="8.7109375" customWidth="1"/>
    <col min="2307" max="2307" width="8.5703125" customWidth="1"/>
    <col min="2308" max="2308" width="7.7109375" customWidth="1"/>
    <col min="2309" max="2309" width="7.28515625" customWidth="1"/>
    <col min="2310" max="2310" width="10.140625" customWidth="1"/>
    <col min="2311" max="2312" width="0" hidden="1" customWidth="1"/>
    <col min="2313" max="2313" width="7" customWidth="1"/>
    <col min="2314" max="2314" width="9.28515625" customWidth="1"/>
    <col min="2315" max="2315" width="7" customWidth="1"/>
    <col min="2316" max="2316" width="15.85546875" customWidth="1"/>
    <col min="2317" max="2317" width="7.7109375" customWidth="1"/>
    <col min="2318" max="2318" width="12.5703125" customWidth="1"/>
    <col min="2319" max="2320" width="11.42578125" customWidth="1"/>
    <col min="2321" max="2321" width="8" customWidth="1"/>
    <col min="2322" max="2322" width="20.28515625" customWidth="1"/>
    <col min="2323" max="2323" width="10.140625" customWidth="1"/>
    <col min="2324" max="2324" width="9" customWidth="1"/>
    <col min="2325" max="2325" width="12.140625" customWidth="1"/>
    <col min="2326" max="2326" width="11.5703125" customWidth="1"/>
    <col min="2327" max="2328" width="0" hidden="1" customWidth="1"/>
    <col min="2329" max="2329" width="9.140625" customWidth="1"/>
    <col min="2561" max="2561" width="22.5703125" customWidth="1"/>
    <col min="2562" max="2562" width="8.7109375" customWidth="1"/>
    <col min="2563" max="2563" width="8.5703125" customWidth="1"/>
    <col min="2564" max="2564" width="7.7109375" customWidth="1"/>
    <col min="2565" max="2565" width="7.28515625" customWidth="1"/>
    <col min="2566" max="2566" width="10.140625" customWidth="1"/>
    <col min="2567" max="2568" width="0" hidden="1" customWidth="1"/>
    <col min="2569" max="2569" width="7" customWidth="1"/>
    <col min="2570" max="2570" width="9.28515625" customWidth="1"/>
    <col min="2571" max="2571" width="7" customWidth="1"/>
    <col min="2572" max="2572" width="15.85546875" customWidth="1"/>
    <col min="2573" max="2573" width="7.7109375" customWidth="1"/>
    <col min="2574" max="2574" width="12.5703125" customWidth="1"/>
    <col min="2575" max="2576" width="11.42578125" customWidth="1"/>
    <col min="2577" max="2577" width="8" customWidth="1"/>
    <col min="2578" max="2578" width="20.28515625" customWidth="1"/>
    <col min="2579" max="2579" width="10.140625" customWidth="1"/>
    <col min="2580" max="2580" width="9" customWidth="1"/>
    <col min="2581" max="2581" width="12.140625" customWidth="1"/>
    <col min="2582" max="2582" width="11.5703125" customWidth="1"/>
    <col min="2583" max="2584" width="0" hidden="1" customWidth="1"/>
    <col min="2585" max="2585" width="9.140625" customWidth="1"/>
    <col min="2817" max="2817" width="22.5703125" customWidth="1"/>
    <col min="2818" max="2818" width="8.7109375" customWidth="1"/>
    <col min="2819" max="2819" width="8.5703125" customWidth="1"/>
    <col min="2820" max="2820" width="7.7109375" customWidth="1"/>
    <col min="2821" max="2821" width="7.28515625" customWidth="1"/>
    <col min="2822" max="2822" width="10.140625" customWidth="1"/>
    <col min="2823" max="2824" width="0" hidden="1" customWidth="1"/>
    <col min="2825" max="2825" width="7" customWidth="1"/>
    <col min="2826" max="2826" width="9.28515625" customWidth="1"/>
    <col min="2827" max="2827" width="7" customWidth="1"/>
    <col min="2828" max="2828" width="15.85546875" customWidth="1"/>
    <col min="2829" max="2829" width="7.7109375" customWidth="1"/>
    <col min="2830" max="2830" width="12.5703125" customWidth="1"/>
    <col min="2831" max="2832" width="11.42578125" customWidth="1"/>
    <col min="2833" max="2833" width="8" customWidth="1"/>
    <col min="2834" max="2834" width="20.28515625" customWidth="1"/>
    <col min="2835" max="2835" width="10.140625" customWidth="1"/>
    <col min="2836" max="2836" width="9" customWidth="1"/>
    <col min="2837" max="2837" width="12.140625" customWidth="1"/>
    <col min="2838" max="2838" width="11.5703125" customWidth="1"/>
    <col min="2839" max="2840" width="0" hidden="1" customWidth="1"/>
    <col min="2841" max="2841" width="9.140625" customWidth="1"/>
    <col min="3073" max="3073" width="22.5703125" customWidth="1"/>
    <col min="3074" max="3074" width="8.7109375" customWidth="1"/>
    <col min="3075" max="3075" width="8.5703125" customWidth="1"/>
    <col min="3076" max="3076" width="7.7109375" customWidth="1"/>
    <col min="3077" max="3077" width="7.28515625" customWidth="1"/>
    <col min="3078" max="3078" width="10.140625" customWidth="1"/>
    <col min="3079" max="3080" width="0" hidden="1" customWidth="1"/>
    <col min="3081" max="3081" width="7" customWidth="1"/>
    <col min="3082" max="3082" width="9.28515625" customWidth="1"/>
    <col min="3083" max="3083" width="7" customWidth="1"/>
    <col min="3084" max="3084" width="15.85546875" customWidth="1"/>
    <col min="3085" max="3085" width="7.7109375" customWidth="1"/>
    <col min="3086" max="3086" width="12.5703125" customWidth="1"/>
    <col min="3087" max="3088" width="11.42578125" customWidth="1"/>
    <col min="3089" max="3089" width="8" customWidth="1"/>
    <col min="3090" max="3090" width="20.28515625" customWidth="1"/>
    <col min="3091" max="3091" width="10.140625" customWidth="1"/>
    <col min="3092" max="3092" width="9" customWidth="1"/>
    <col min="3093" max="3093" width="12.140625" customWidth="1"/>
    <col min="3094" max="3094" width="11.5703125" customWidth="1"/>
    <col min="3095" max="3096" width="0" hidden="1" customWidth="1"/>
    <col min="3097" max="3097" width="9.140625" customWidth="1"/>
    <col min="3329" max="3329" width="22.5703125" customWidth="1"/>
    <col min="3330" max="3330" width="8.7109375" customWidth="1"/>
    <col min="3331" max="3331" width="8.5703125" customWidth="1"/>
    <col min="3332" max="3332" width="7.7109375" customWidth="1"/>
    <col min="3333" max="3333" width="7.28515625" customWidth="1"/>
    <col min="3334" max="3334" width="10.140625" customWidth="1"/>
    <col min="3335" max="3336" width="0" hidden="1" customWidth="1"/>
    <col min="3337" max="3337" width="7" customWidth="1"/>
    <col min="3338" max="3338" width="9.28515625" customWidth="1"/>
    <col min="3339" max="3339" width="7" customWidth="1"/>
    <col min="3340" max="3340" width="15.85546875" customWidth="1"/>
    <col min="3341" max="3341" width="7.7109375" customWidth="1"/>
    <col min="3342" max="3342" width="12.5703125" customWidth="1"/>
    <col min="3343" max="3344" width="11.42578125" customWidth="1"/>
    <col min="3345" max="3345" width="8" customWidth="1"/>
    <col min="3346" max="3346" width="20.28515625" customWidth="1"/>
    <col min="3347" max="3347" width="10.140625" customWidth="1"/>
    <col min="3348" max="3348" width="9" customWidth="1"/>
    <col min="3349" max="3349" width="12.140625" customWidth="1"/>
    <col min="3350" max="3350" width="11.5703125" customWidth="1"/>
    <col min="3351" max="3352" width="0" hidden="1" customWidth="1"/>
    <col min="3353" max="3353" width="9.140625" customWidth="1"/>
    <col min="3585" max="3585" width="22.5703125" customWidth="1"/>
    <col min="3586" max="3586" width="8.7109375" customWidth="1"/>
    <col min="3587" max="3587" width="8.5703125" customWidth="1"/>
    <col min="3588" max="3588" width="7.7109375" customWidth="1"/>
    <col min="3589" max="3589" width="7.28515625" customWidth="1"/>
    <col min="3590" max="3590" width="10.140625" customWidth="1"/>
    <col min="3591" max="3592" width="0" hidden="1" customWidth="1"/>
    <col min="3593" max="3593" width="7" customWidth="1"/>
    <col min="3594" max="3594" width="9.28515625" customWidth="1"/>
    <col min="3595" max="3595" width="7" customWidth="1"/>
    <col min="3596" max="3596" width="15.85546875" customWidth="1"/>
    <col min="3597" max="3597" width="7.7109375" customWidth="1"/>
    <col min="3598" max="3598" width="12.5703125" customWidth="1"/>
    <col min="3599" max="3600" width="11.42578125" customWidth="1"/>
    <col min="3601" max="3601" width="8" customWidth="1"/>
    <col min="3602" max="3602" width="20.28515625" customWidth="1"/>
    <col min="3603" max="3603" width="10.140625" customWidth="1"/>
    <col min="3604" max="3604" width="9" customWidth="1"/>
    <col min="3605" max="3605" width="12.140625" customWidth="1"/>
    <col min="3606" max="3606" width="11.5703125" customWidth="1"/>
    <col min="3607" max="3608" width="0" hidden="1" customWidth="1"/>
    <col min="3609" max="3609" width="9.140625" customWidth="1"/>
    <col min="3841" max="3841" width="22.5703125" customWidth="1"/>
    <col min="3842" max="3842" width="8.7109375" customWidth="1"/>
    <col min="3843" max="3843" width="8.5703125" customWidth="1"/>
    <col min="3844" max="3844" width="7.7109375" customWidth="1"/>
    <col min="3845" max="3845" width="7.28515625" customWidth="1"/>
    <col min="3846" max="3846" width="10.140625" customWidth="1"/>
    <col min="3847" max="3848" width="0" hidden="1" customWidth="1"/>
    <col min="3849" max="3849" width="7" customWidth="1"/>
    <col min="3850" max="3850" width="9.28515625" customWidth="1"/>
    <col min="3851" max="3851" width="7" customWidth="1"/>
    <col min="3852" max="3852" width="15.85546875" customWidth="1"/>
    <col min="3853" max="3853" width="7.7109375" customWidth="1"/>
    <col min="3854" max="3854" width="12.5703125" customWidth="1"/>
    <col min="3855" max="3856" width="11.42578125" customWidth="1"/>
    <col min="3857" max="3857" width="8" customWidth="1"/>
    <col min="3858" max="3858" width="20.28515625" customWidth="1"/>
    <col min="3859" max="3859" width="10.140625" customWidth="1"/>
    <col min="3860" max="3860" width="9" customWidth="1"/>
    <col min="3861" max="3861" width="12.140625" customWidth="1"/>
    <col min="3862" max="3862" width="11.5703125" customWidth="1"/>
    <col min="3863" max="3864" width="0" hidden="1" customWidth="1"/>
    <col min="3865" max="3865" width="9.140625" customWidth="1"/>
    <col min="4097" max="4097" width="22.5703125" customWidth="1"/>
    <col min="4098" max="4098" width="8.7109375" customWidth="1"/>
    <col min="4099" max="4099" width="8.5703125" customWidth="1"/>
    <col min="4100" max="4100" width="7.7109375" customWidth="1"/>
    <col min="4101" max="4101" width="7.28515625" customWidth="1"/>
    <col min="4102" max="4102" width="10.140625" customWidth="1"/>
    <col min="4103" max="4104" width="0" hidden="1" customWidth="1"/>
    <col min="4105" max="4105" width="7" customWidth="1"/>
    <col min="4106" max="4106" width="9.28515625" customWidth="1"/>
    <col min="4107" max="4107" width="7" customWidth="1"/>
    <col min="4108" max="4108" width="15.85546875" customWidth="1"/>
    <col min="4109" max="4109" width="7.7109375" customWidth="1"/>
    <col min="4110" max="4110" width="12.5703125" customWidth="1"/>
    <col min="4111" max="4112" width="11.42578125" customWidth="1"/>
    <col min="4113" max="4113" width="8" customWidth="1"/>
    <col min="4114" max="4114" width="20.28515625" customWidth="1"/>
    <col min="4115" max="4115" width="10.140625" customWidth="1"/>
    <col min="4116" max="4116" width="9" customWidth="1"/>
    <col min="4117" max="4117" width="12.140625" customWidth="1"/>
    <col min="4118" max="4118" width="11.5703125" customWidth="1"/>
    <col min="4119" max="4120" width="0" hidden="1" customWidth="1"/>
    <col min="4121" max="4121" width="9.140625" customWidth="1"/>
    <col min="4353" max="4353" width="22.5703125" customWidth="1"/>
    <col min="4354" max="4354" width="8.7109375" customWidth="1"/>
    <col min="4355" max="4355" width="8.5703125" customWidth="1"/>
    <col min="4356" max="4356" width="7.7109375" customWidth="1"/>
    <col min="4357" max="4357" width="7.28515625" customWidth="1"/>
    <col min="4358" max="4358" width="10.140625" customWidth="1"/>
    <col min="4359" max="4360" width="0" hidden="1" customWidth="1"/>
    <col min="4361" max="4361" width="7" customWidth="1"/>
    <col min="4362" max="4362" width="9.28515625" customWidth="1"/>
    <col min="4363" max="4363" width="7" customWidth="1"/>
    <col min="4364" max="4364" width="15.85546875" customWidth="1"/>
    <col min="4365" max="4365" width="7.7109375" customWidth="1"/>
    <col min="4366" max="4366" width="12.5703125" customWidth="1"/>
    <col min="4367" max="4368" width="11.42578125" customWidth="1"/>
    <col min="4369" max="4369" width="8" customWidth="1"/>
    <col min="4370" max="4370" width="20.28515625" customWidth="1"/>
    <col min="4371" max="4371" width="10.140625" customWidth="1"/>
    <col min="4372" max="4372" width="9" customWidth="1"/>
    <col min="4373" max="4373" width="12.140625" customWidth="1"/>
    <col min="4374" max="4374" width="11.5703125" customWidth="1"/>
    <col min="4375" max="4376" width="0" hidden="1" customWidth="1"/>
    <col min="4377" max="4377" width="9.140625" customWidth="1"/>
    <col min="4609" max="4609" width="22.5703125" customWidth="1"/>
    <col min="4610" max="4610" width="8.7109375" customWidth="1"/>
    <col min="4611" max="4611" width="8.5703125" customWidth="1"/>
    <col min="4612" max="4612" width="7.7109375" customWidth="1"/>
    <col min="4613" max="4613" width="7.28515625" customWidth="1"/>
    <col min="4614" max="4614" width="10.140625" customWidth="1"/>
    <col min="4615" max="4616" width="0" hidden="1" customWidth="1"/>
    <col min="4617" max="4617" width="7" customWidth="1"/>
    <col min="4618" max="4618" width="9.28515625" customWidth="1"/>
    <col min="4619" max="4619" width="7" customWidth="1"/>
    <col min="4620" max="4620" width="15.85546875" customWidth="1"/>
    <col min="4621" max="4621" width="7.7109375" customWidth="1"/>
    <col min="4622" max="4622" width="12.5703125" customWidth="1"/>
    <col min="4623" max="4624" width="11.42578125" customWidth="1"/>
    <col min="4625" max="4625" width="8" customWidth="1"/>
    <col min="4626" max="4626" width="20.28515625" customWidth="1"/>
    <col min="4627" max="4627" width="10.140625" customWidth="1"/>
    <col min="4628" max="4628" width="9" customWidth="1"/>
    <col min="4629" max="4629" width="12.140625" customWidth="1"/>
    <col min="4630" max="4630" width="11.5703125" customWidth="1"/>
    <col min="4631" max="4632" width="0" hidden="1" customWidth="1"/>
    <col min="4633" max="4633" width="9.140625" customWidth="1"/>
    <col min="4865" max="4865" width="22.5703125" customWidth="1"/>
    <col min="4866" max="4866" width="8.7109375" customWidth="1"/>
    <col min="4867" max="4867" width="8.5703125" customWidth="1"/>
    <col min="4868" max="4868" width="7.7109375" customWidth="1"/>
    <col min="4869" max="4869" width="7.28515625" customWidth="1"/>
    <col min="4870" max="4870" width="10.140625" customWidth="1"/>
    <col min="4871" max="4872" width="0" hidden="1" customWidth="1"/>
    <col min="4873" max="4873" width="7" customWidth="1"/>
    <col min="4874" max="4874" width="9.28515625" customWidth="1"/>
    <col min="4875" max="4875" width="7" customWidth="1"/>
    <col min="4876" max="4876" width="15.85546875" customWidth="1"/>
    <col min="4877" max="4877" width="7.7109375" customWidth="1"/>
    <col min="4878" max="4878" width="12.5703125" customWidth="1"/>
    <col min="4879" max="4880" width="11.42578125" customWidth="1"/>
    <col min="4881" max="4881" width="8" customWidth="1"/>
    <col min="4882" max="4882" width="20.28515625" customWidth="1"/>
    <col min="4883" max="4883" width="10.140625" customWidth="1"/>
    <col min="4884" max="4884" width="9" customWidth="1"/>
    <col min="4885" max="4885" width="12.140625" customWidth="1"/>
    <col min="4886" max="4886" width="11.5703125" customWidth="1"/>
    <col min="4887" max="4888" width="0" hidden="1" customWidth="1"/>
    <col min="4889" max="4889" width="9.140625" customWidth="1"/>
    <col min="5121" max="5121" width="22.5703125" customWidth="1"/>
    <col min="5122" max="5122" width="8.7109375" customWidth="1"/>
    <col min="5123" max="5123" width="8.5703125" customWidth="1"/>
    <col min="5124" max="5124" width="7.7109375" customWidth="1"/>
    <col min="5125" max="5125" width="7.28515625" customWidth="1"/>
    <col min="5126" max="5126" width="10.140625" customWidth="1"/>
    <col min="5127" max="5128" width="0" hidden="1" customWidth="1"/>
    <col min="5129" max="5129" width="7" customWidth="1"/>
    <col min="5130" max="5130" width="9.28515625" customWidth="1"/>
    <col min="5131" max="5131" width="7" customWidth="1"/>
    <col min="5132" max="5132" width="15.85546875" customWidth="1"/>
    <col min="5133" max="5133" width="7.7109375" customWidth="1"/>
    <col min="5134" max="5134" width="12.5703125" customWidth="1"/>
    <col min="5135" max="5136" width="11.42578125" customWidth="1"/>
    <col min="5137" max="5137" width="8" customWidth="1"/>
    <col min="5138" max="5138" width="20.28515625" customWidth="1"/>
    <col min="5139" max="5139" width="10.140625" customWidth="1"/>
    <col min="5140" max="5140" width="9" customWidth="1"/>
    <col min="5141" max="5141" width="12.140625" customWidth="1"/>
    <col min="5142" max="5142" width="11.5703125" customWidth="1"/>
    <col min="5143" max="5144" width="0" hidden="1" customWidth="1"/>
    <col min="5145" max="5145" width="9.140625" customWidth="1"/>
    <col min="5377" max="5377" width="22.5703125" customWidth="1"/>
    <col min="5378" max="5378" width="8.7109375" customWidth="1"/>
    <col min="5379" max="5379" width="8.5703125" customWidth="1"/>
    <col min="5380" max="5380" width="7.7109375" customWidth="1"/>
    <col min="5381" max="5381" width="7.28515625" customWidth="1"/>
    <col min="5382" max="5382" width="10.140625" customWidth="1"/>
    <col min="5383" max="5384" width="0" hidden="1" customWidth="1"/>
    <col min="5385" max="5385" width="7" customWidth="1"/>
    <col min="5386" max="5386" width="9.28515625" customWidth="1"/>
    <col min="5387" max="5387" width="7" customWidth="1"/>
    <col min="5388" max="5388" width="15.85546875" customWidth="1"/>
    <col min="5389" max="5389" width="7.7109375" customWidth="1"/>
    <col min="5390" max="5390" width="12.5703125" customWidth="1"/>
    <col min="5391" max="5392" width="11.42578125" customWidth="1"/>
    <col min="5393" max="5393" width="8" customWidth="1"/>
    <col min="5394" max="5394" width="20.28515625" customWidth="1"/>
    <col min="5395" max="5395" width="10.140625" customWidth="1"/>
    <col min="5396" max="5396" width="9" customWidth="1"/>
    <col min="5397" max="5397" width="12.140625" customWidth="1"/>
    <col min="5398" max="5398" width="11.5703125" customWidth="1"/>
    <col min="5399" max="5400" width="0" hidden="1" customWidth="1"/>
    <col min="5401" max="5401" width="9.140625" customWidth="1"/>
    <col min="5633" max="5633" width="22.5703125" customWidth="1"/>
    <col min="5634" max="5634" width="8.7109375" customWidth="1"/>
    <col min="5635" max="5635" width="8.5703125" customWidth="1"/>
    <col min="5636" max="5636" width="7.7109375" customWidth="1"/>
    <col min="5637" max="5637" width="7.28515625" customWidth="1"/>
    <col min="5638" max="5638" width="10.140625" customWidth="1"/>
    <col min="5639" max="5640" width="0" hidden="1" customWidth="1"/>
    <col min="5641" max="5641" width="7" customWidth="1"/>
    <col min="5642" max="5642" width="9.28515625" customWidth="1"/>
    <col min="5643" max="5643" width="7" customWidth="1"/>
    <col min="5644" max="5644" width="15.85546875" customWidth="1"/>
    <col min="5645" max="5645" width="7.7109375" customWidth="1"/>
    <col min="5646" max="5646" width="12.5703125" customWidth="1"/>
    <col min="5647" max="5648" width="11.42578125" customWidth="1"/>
    <col min="5649" max="5649" width="8" customWidth="1"/>
    <col min="5650" max="5650" width="20.28515625" customWidth="1"/>
    <col min="5651" max="5651" width="10.140625" customWidth="1"/>
    <col min="5652" max="5652" width="9" customWidth="1"/>
    <col min="5653" max="5653" width="12.140625" customWidth="1"/>
    <col min="5654" max="5654" width="11.5703125" customWidth="1"/>
    <col min="5655" max="5656" width="0" hidden="1" customWidth="1"/>
    <col min="5657" max="5657" width="9.140625" customWidth="1"/>
    <col min="5889" max="5889" width="22.5703125" customWidth="1"/>
    <col min="5890" max="5890" width="8.7109375" customWidth="1"/>
    <col min="5891" max="5891" width="8.5703125" customWidth="1"/>
    <col min="5892" max="5892" width="7.7109375" customWidth="1"/>
    <col min="5893" max="5893" width="7.28515625" customWidth="1"/>
    <col min="5894" max="5894" width="10.140625" customWidth="1"/>
    <col min="5895" max="5896" width="0" hidden="1" customWidth="1"/>
    <col min="5897" max="5897" width="7" customWidth="1"/>
    <col min="5898" max="5898" width="9.28515625" customWidth="1"/>
    <col min="5899" max="5899" width="7" customWidth="1"/>
    <col min="5900" max="5900" width="15.85546875" customWidth="1"/>
    <col min="5901" max="5901" width="7.7109375" customWidth="1"/>
    <col min="5902" max="5902" width="12.5703125" customWidth="1"/>
    <col min="5903" max="5904" width="11.42578125" customWidth="1"/>
    <col min="5905" max="5905" width="8" customWidth="1"/>
    <col min="5906" max="5906" width="20.28515625" customWidth="1"/>
    <col min="5907" max="5907" width="10.140625" customWidth="1"/>
    <col min="5908" max="5908" width="9" customWidth="1"/>
    <col min="5909" max="5909" width="12.140625" customWidth="1"/>
    <col min="5910" max="5910" width="11.5703125" customWidth="1"/>
    <col min="5911" max="5912" width="0" hidden="1" customWidth="1"/>
    <col min="5913" max="5913" width="9.140625" customWidth="1"/>
    <col min="6145" max="6145" width="22.5703125" customWidth="1"/>
    <col min="6146" max="6146" width="8.7109375" customWidth="1"/>
    <col min="6147" max="6147" width="8.5703125" customWidth="1"/>
    <col min="6148" max="6148" width="7.7109375" customWidth="1"/>
    <col min="6149" max="6149" width="7.28515625" customWidth="1"/>
    <col min="6150" max="6150" width="10.140625" customWidth="1"/>
    <col min="6151" max="6152" width="0" hidden="1" customWidth="1"/>
    <col min="6153" max="6153" width="7" customWidth="1"/>
    <col min="6154" max="6154" width="9.28515625" customWidth="1"/>
    <col min="6155" max="6155" width="7" customWidth="1"/>
    <col min="6156" max="6156" width="15.85546875" customWidth="1"/>
    <col min="6157" max="6157" width="7.7109375" customWidth="1"/>
    <col min="6158" max="6158" width="12.5703125" customWidth="1"/>
    <col min="6159" max="6160" width="11.42578125" customWidth="1"/>
    <col min="6161" max="6161" width="8" customWidth="1"/>
    <col min="6162" max="6162" width="20.28515625" customWidth="1"/>
    <col min="6163" max="6163" width="10.140625" customWidth="1"/>
    <col min="6164" max="6164" width="9" customWidth="1"/>
    <col min="6165" max="6165" width="12.140625" customWidth="1"/>
    <col min="6166" max="6166" width="11.5703125" customWidth="1"/>
    <col min="6167" max="6168" width="0" hidden="1" customWidth="1"/>
    <col min="6169" max="6169" width="9.140625" customWidth="1"/>
    <col min="6401" max="6401" width="22.5703125" customWidth="1"/>
    <col min="6402" max="6402" width="8.7109375" customWidth="1"/>
    <col min="6403" max="6403" width="8.5703125" customWidth="1"/>
    <col min="6404" max="6404" width="7.7109375" customWidth="1"/>
    <col min="6405" max="6405" width="7.28515625" customWidth="1"/>
    <col min="6406" max="6406" width="10.140625" customWidth="1"/>
    <col min="6407" max="6408" width="0" hidden="1" customWidth="1"/>
    <col min="6409" max="6409" width="7" customWidth="1"/>
    <col min="6410" max="6410" width="9.28515625" customWidth="1"/>
    <col min="6411" max="6411" width="7" customWidth="1"/>
    <col min="6412" max="6412" width="15.85546875" customWidth="1"/>
    <col min="6413" max="6413" width="7.7109375" customWidth="1"/>
    <col min="6414" max="6414" width="12.5703125" customWidth="1"/>
    <col min="6415" max="6416" width="11.42578125" customWidth="1"/>
    <col min="6417" max="6417" width="8" customWidth="1"/>
    <col min="6418" max="6418" width="20.28515625" customWidth="1"/>
    <col min="6419" max="6419" width="10.140625" customWidth="1"/>
    <col min="6420" max="6420" width="9" customWidth="1"/>
    <col min="6421" max="6421" width="12.140625" customWidth="1"/>
    <col min="6422" max="6422" width="11.5703125" customWidth="1"/>
    <col min="6423" max="6424" width="0" hidden="1" customWidth="1"/>
    <col min="6425" max="6425" width="9.140625" customWidth="1"/>
    <col min="6657" max="6657" width="22.5703125" customWidth="1"/>
    <col min="6658" max="6658" width="8.7109375" customWidth="1"/>
    <col min="6659" max="6659" width="8.5703125" customWidth="1"/>
    <col min="6660" max="6660" width="7.7109375" customWidth="1"/>
    <col min="6661" max="6661" width="7.28515625" customWidth="1"/>
    <col min="6662" max="6662" width="10.140625" customWidth="1"/>
    <col min="6663" max="6664" width="0" hidden="1" customWidth="1"/>
    <col min="6665" max="6665" width="7" customWidth="1"/>
    <col min="6666" max="6666" width="9.28515625" customWidth="1"/>
    <col min="6667" max="6667" width="7" customWidth="1"/>
    <col min="6668" max="6668" width="15.85546875" customWidth="1"/>
    <col min="6669" max="6669" width="7.7109375" customWidth="1"/>
    <col min="6670" max="6670" width="12.5703125" customWidth="1"/>
    <col min="6671" max="6672" width="11.42578125" customWidth="1"/>
    <col min="6673" max="6673" width="8" customWidth="1"/>
    <col min="6674" max="6674" width="20.28515625" customWidth="1"/>
    <col min="6675" max="6675" width="10.140625" customWidth="1"/>
    <col min="6676" max="6676" width="9" customWidth="1"/>
    <col min="6677" max="6677" width="12.140625" customWidth="1"/>
    <col min="6678" max="6678" width="11.5703125" customWidth="1"/>
    <col min="6679" max="6680" width="0" hidden="1" customWidth="1"/>
    <col min="6681" max="6681" width="9.140625" customWidth="1"/>
    <col min="6913" max="6913" width="22.5703125" customWidth="1"/>
    <col min="6914" max="6914" width="8.7109375" customWidth="1"/>
    <col min="6915" max="6915" width="8.5703125" customWidth="1"/>
    <col min="6916" max="6916" width="7.7109375" customWidth="1"/>
    <col min="6917" max="6917" width="7.28515625" customWidth="1"/>
    <col min="6918" max="6918" width="10.140625" customWidth="1"/>
    <col min="6919" max="6920" width="0" hidden="1" customWidth="1"/>
    <col min="6921" max="6921" width="7" customWidth="1"/>
    <col min="6922" max="6922" width="9.28515625" customWidth="1"/>
    <col min="6923" max="6923" width="7" customWidth="1"/>
    <col min="6924" max="6924" width="15.85546875" customWidth="1"/>
    <col min="6925" max="6925" width="7.7109375" customWidth="1"/>
    <col min="6926" max="6926" width="12.5703125" customWidth="1"/>
    <col min="6927" max="6928" width="11.42578125" customWidth="1"/>
    <col min="6929" max="6929" width="8" customWidth="1"/>
    <col min="6930" max="6930" width="20.28515625" customWidth="1"/>
    <col min="6931" max="6931" width="10.140625" customWidth="1"/>
    <col min="6932" max="6932" width="9" customWidth="1"/>
    <col min="6933" max="6933" width="12.140625" customWidth="1"/>
    <col min="6934" max="6934" width="11.5703125" customWidth="1"/>
    <col min="6935" max="6936" width="0" hidden="1" customWidth="1"/>
    <col min="6937" max="6937" width="9.140625" customWidth="1"/>
    <col min="7169" max="7169" width="22.5703125" customWidth="1"/>
    <col min="7170" max="7170" width="8.7109375" customWidth="1"/>
    <col min="7171" max="7171" width="8.5703125" customWidth="1"/>
    <col min="7172" max="7172" width="7.7109375" customWidth="1"/>
    <col min="7173" max="7173" width="7.28515625" customWidth="1"/>
    <col min="7174" max="7174" width="10.140625" customWidth="1"/>
    <col min="7175" max="7176" width="0" hidden="1" customWidth="1"/>
    <col min="7177" max="7177" width="7" customWidth="1"/>
    <col min="7178" max="7178" width="9.28515625" customWidth="1"/>
    <col min="7179" max="7179" width="7" customWidth="1"/>
    <col min="7180" max="7180" width="15.85546875" customWidth="1"/>
    <col min="7181" max="7181" width="7.7109375" customWidth="1"/>
    <col min="7182" max="7182" width="12.5703125" customWidth="1"/>
    <col min="7183" max="7184" width="11.42578125" customWidth="1"/>
    <col min="7185" max="7185" width="8" customWidth="1"/>
    <col min="7186" max="7186" width="20.28515625" customWidth="1"/>
    <col min="7187" max="7187" width="10.140625" customWidth="1"/>
    <col min="7188" max="7188" width="9" customWidth="1"/>
    <col min="7189" max="7189" width="12.140625" customWidth="1"/>
    <col min="7190" max="7190" width="11.5703125" customWidth="1"/>
    <col min="7191" max="7192" width="0" hidden="1" customWidth="1"/>
    <col min="7193" max="7193" width="9.140625" customWidth="1"/>
    <col min="7425" max="7425" width="22.5703125" customWidth="1"/>
    <col min="7426" max="7426" width="8.7109375" customWidth="1"/>
    <col min="7427" max="7427" width="8.5703125" customWidth="1"/>
    <col min="7428" max="7428" width="7.7109375" customWidth="1"/>
    <col min="7429" max="7429" width="7.28515625" customWidth="1"/>
    <col min="7430" max="7430" width="10.140625" customWidth="1"/>
    <col min="7431" max="7432" width="0" hidden="1" customWidth="1"/>
    <col min="7433" max="7433" width="7" customWidth="1"/>
    <col min="7434" max="7434" width="9.28515625" customWidth="1"/>
    <col min="7435" max="7435" width="7" customWidth="1"/>
    <col min="7436" max="7436" width="15.85546875" customWidth="1"/>
    <col min="7437" max="7437" width="7.7109375" customWidth="1"/>
    <col min="7438" max="7438" width="12.5703125" customWidth="1"/>
    <col min="7439" max="7440" width="11.42578125" customWidth="1"/>
    <col min="7441" max="7441" width="8" customWidth="1"/>
    <col min="7442" max="7442" width="20.28515625" customWidth="1"/>
    <col min="7443" max="7443" width="10.140625" customWidth="1"/>
    <col min="7444" max="7444" width="9" customWidth="1"/>
    <col min="7445" max="7445" width="12.140625" customWidth="1"/>
    <col min="7446" max="7446" width="11.5703125" customWidth="1"/>
    <col min="7447" max="7448" width="0" hidden="1" customWidth="1"/>
    <col min="7449" max="7449" width="9.140625" customWidth="1"/>
    <col min="7681" max="7681" width="22.5703125" customWidth="1"/>
    <col min="7682" max="7682" width="8.7109375" customWidth="1"/>
    <col min="7683" max="7683" width="8.5703125" customWidth="1"/>
    <col min="7684" max="7684" width="7.7109375" customWidth="1"/>
    <col min="7685" max="7685" width="7.28515625" customWidth="1"/>
    <col min="7686" max="7686" width="10.140625" customWidth="1"/>
    <col min="7687" max="7688" width="0" hidden="1" customWidth="1"/>
    <col min="7689" max="7689" width="7" customWidth="1"/>
    <col min="7690" max="7690" width="9.28515625" customWidth="1"/>
    <col min="7691" max="7691" width="7" customWidth="1"/>
    <col min="7692" max="7692" width="15.85546875" customWidth="1"/>
    <col min="7693" max="7693" width="7.7109375" customWidth="1"/>
    <col min="7694" max="7694" width="12.5703125" customWidth="1"/>
    <col min="7695" max="7696" width="11.42578125" customWidth="1"/>
    <col min="7697" max="7697" width="8" customWidth="1"/>
    <col min="7698" max="7698" width="20.28515625" customWidth="1"/>
    <col min="7699" max="7699" width="10.140625" customWidth="1"/>
    <col min="7700" max="7700" width="9" customWidth="1"/>
    <col min="7701" max="7701" width="12.140625" customWidth="1"/>
    <col min="7702" max="7702" width="11.5703125" customWidth="1"/>
    <col min="7703" max="7704" width="0" hidden="1" customWidth="1"/>
    <col min="7705" max="7705" width="9.140625" customWidth="1"/>
    <col min="7937" max="7937" width="22.5703125" customWidth="1"/>
    <col min="7938" max="7938" width="8.7109375" customWidth="1"/>
    <col min="7939" max="7939" width="8.5703125" customWidth="1"/>
    <col min="7940" max="7940" width="7.7109375" customWidth="1"/>
    <col min="7941" max="7941" width="7.28515625" customWidth="1"/>
    <col min="7942" max="7942" width="10.140625" customWidth="1"/>
    <col min="7943" max="7944" width="0" hidden="1" customWidth="1"/>
    <col min="7945" max="7945" width="7" customWidth="1"/>
    <col min="7946" max="7946" width="9.28515625" customWidth="1"/>
    <col min="7947" max="7947" width="7" customWidth="1"/>
    <col min="7948" max="7948" width="15.85546875" customWidth="1"/>
    <col min="7949" max="7949" width="7.7109375" customWidth="1"/>
    <col min="7950" max="7950" width="12.5703125" customWidth="1"/>
    <col min="7951" max="7952" width="11.42578125" customWidth="1"/>
    <col min="7953" max="7953" width="8" customWidth="1"/>
    <col min="7954" max="7954" width="20.28515625" customWidth="1"/>
    <col min="7955" max="7955" width="10.140625" customWidth="1"/>
    <col min="7956" max="7956" width="9" customWidth="1"/>
    <col min="7957" max="7957" width="12.140625" customWidth="1"/>
    <col min="7958" max="7958" width="11.5703125" customWidth="1"/>
    <col min="7959" max="7960" width="0" hidden="1" customWidth="1"/>
    <col min="7961" max="7961" width="9.140625" customWidth="1"/>
    <col min="8193" max="8193" width="22.5703125" customWidth="1"/>
    <col min="8194" max="8194" width="8.7109375" customWidth="1"/>
    <col min="8195" max="8195" width="8.5703125" customWidth="1"/>
    <col min="8196" max="8196" width="7.7109375" customWidth="1"/>
    <col min="8197" max="8197" width="7.28515625" customWidth="1"/>
    <col min="8198" max="8198" width="10.140625" customWidth="1"/>
    <col min="8199" max="8200" width="0" hidden="1" customWidth="1"/>
    <col min="8201" max="8201" width="7" customWidth="1"/>
    <col min="8202" max="8202" width="9.28515625" customWidth="1"/>
    <col min="8203" max="8203" width="7" customWidth="1"/>
    <col min="8204" max="8204" width="15.85546875" customWidth="1"/>
    <col min="8205" max="8205" width="7.7109375" customWidth="1"/>
    <col min="8206" max="8206" width="12.5703125" customWidth="1"/>
    <col min="8207" max="8208" width="11.42578125" customWidth="1"/>
    <col min="8209" max="8209" width="8" customWidth="1"/>
    <col min="8210" max="8210" width="20.28515625" customWidth="1"/>
    <col min="8211" max="8211" width="10.140625" customWidth="1"/>
    <col min="8212" max="8212" width="9" customWidth="1"/>
    <col min="8213" max="8213" width="12.140625" customWidth="1"/>
    <col min="8214" max="8214" width="11.5703125" customWidth="1"/>
    <col min="8215" max="8216" width="0" hidden="1" customWidth="1"/>
    <col min="8217" max="8217" width="9.140625" customWidth="1"/>
    <col min="8449" max="8449" width="22.5703125" customWidth="1"/>
    <col min="8450" max="8450" width="8.7109375" customWidth="1"/>
    <col min="8451" max="8451" width="8.5703125" customWidth="1"/>
    <col min="8452" max="8452" width="7.7109375" customWidth="1"/>
    <col min="8453" max="8453" width="7.28515625" customWidth="1"/>
    <col min="8454" max="8454" width="10.140625" customWidth="1"/>
    <col min="8455" max="8456" width="0" hidden="1" customWidth="1"/>
    <col min="8457" max="8457" width="7" customWidth="1"/>
    <col min="8458" max="8458" width="9.28515625" customWidth="1"/>
    <col min="8459" max="8459" width="7" customWidth="1"/>
    <col min="8460" max="8460" width="15.85546875" customWidth="1"/>
    <col min="8461" max="8461" width="7.7109375" customWidth="1"/>
    <col min="8462" max="8462" width="12.5703125" customWidth="1"/>
    <col min="8463" max="8464" width="11.42578125" customWidth="1"/>
    <col min="8465" max="8465" width="8" customWidth="1"/>
    <col min="8466" max="8466" width="20.28515625" customWidth="1"/>
    <col min="8467" max="8467" width="10.140625" customWidth="1"/>
    <col min="8468" max="8468" width="9" customWidth="1"/>
    <col min="8469" max="8469" width="12.140625" customWidth="1"/>
    <col min="8470" max="8470" width="11.5703125" customWidth="1"/>
    <col min="8471" max="8472" width="0" hidden="1" customWidth="1"/>
    <col min="8473" max="8473" width="9.140625" customWidth="1"/>
    <col min="8705" max="8705" width="22.5703125" customWidth="1"/>
    <col min="8706" max="8706" width="8.7109375" customWidth="1"/>
    <col min="8707" max="8707" width="8.5703125" customWidth="1"/>
    <col min="8708" max="8708" width="7.7109375" customWidth="1"/>
    <col min="8709" max="8709" width="7.28515625" customWidth="1"/>
    <col min="8710" max="8710" width="10.140625" customWidth="1"/>
    <col min="8711" max="8712" width="0" hidden="1" customWidth="1"/>
    <col min="8713" max="8713" width="7" customWidth="1"/>
    <col min="8714" max="8714" width="9.28515625" customWidth="1"/>
    <col min="8715" max="8715" width="7" customWidth="1"/>
    <col min="8716" max="8716" width="15.85546875" customWidth="1"/>
    <col min="8717" max="8717" width="7.7109375" customWidth="1"/>
    <col min="8718" max="8718" width="12.5703125" customWidth="1"/>
    <col min="8719" max="8720" width="11.42578125" customWidth="1"/>
    <col min="8721" max="8721" width="8" customWidth="1"/>
    <col min="8722" max="8722" width="20.28515625" customWidth="1"/>
    <col min="8723" max="8723" width="10.140625" customWidth="1"/>
    <col min="8724" max="8724" width="9" customWidth="1"/>
    <col min="8725" max="8725" width="12.140625" customWidth="1"/>
    <col min="8726" max="8726" width="11.5703125" customWidth="1"/>
    <col min="8727" max="8728" width="0" hidden="1" customWidth="1"/>
    <col min="8729" max="8729" width="9.140625" customWidth="1"/>
    <col min="8961" max="8961" width="22.5703125" customWidth="1"/>
    <col min="8962" max="8962" width="8.7109375" customWidth="1"/>
    <col min="8963" max="8963" width="8.5703125" customWidth="1"/>
    <col min="8964" max="8964" width="7.7109375" customWidth="1"/>
    <col min="8965" max="8965" width="7.28515625" customWidth="1"/>
    <col min="8966" max="8966" width="10.140625" customWidth="1"/>
    <col min="8967" max="8968" width="0" hidden="1" customWidth="1"/>
    <col min="8969" max="8969" width="7" customWidth="1"/>
    <col min="8970" max="8970" width="9.28515625" customWidth="1"/>
    <col min="8971" max="8971" width="7" customWidth="1"/>
    <col min="8972" max="8972" width="15.85546875" customWidth="1"/>
    <col min="8973" max="8973" width="7.7109375" customWidth="1"/>
    <col min="8974" max="8974" width="12.5703125" customWidth="1"/>
    <col min="8975" max="8976" width="11.42578125" customWidth="1"/>
    <col min="8977" max="8977" width="8" customWidth="1"/>
    <col min="8978" max="8978" width="20.28515625" customWidth="1"/>
    <col min="8979" max="8979" width="10.140625" customWidth="1"/>
    <col min="8980" max="8980" width="9" customWidth="1"/>
    <col min="8981" max="8981" width="12.140625" customWidth="1"/>
    <col min="8982" max="8982" width="11.5703125" customWidth="1"/>
    <col min="8983" max="8984" width="0" hidden="1" customWidth="1"/>
    <col min="8985" max="8985" width="9.140625" customWidth="1"/>
    <col min="9217" max="9217" width="22.5703125" customWidth="1"/>
    <col min="9218" max="9218" width="8.7109375" customWidth="1"/>
    <col min="9219" max="9219" width="8.5703125" customWidth="1"/>
    <col min="9220" max="9220" width="7.7109375" customWidth="1"/>
    <col min="9221" max="9221" width="7.28515625" customWidth="1"/>
    <col min="9222" max="9222" width="10.140625" customWidth="1"/>
    <col min="9223" max="9224" width="0" hidden="1" customWidth="1"/>
    <col min="9225" max="9225" width="7" customWidth="1"/>
    <col min="9226" max="9226" width="9.28515625" customWidth="1"/>
    <col min="9227" max="9227" width="7" customWidth="1"/>
    <col min="9228" max="9228" width="15.85546875" customWidth="1"/>
    <col min="9229" max="9229" width="7.7109375" customWidth="1"/>
    <col min="9230" max="9230" width="12.5703125" customWidth="1"/>
    <col min="9231" max="9232" width="11.42578125" customWidth="1"/>
    <col min="9233" max="9233" width="8" customWidth="1"/>
    <col min="9234" max="9234" width="20.28515625" customWidth="1"/>
    <col min="9235" max="9235" width="10.140625" customWidth="1"/>
    <col min="9236" max="9236" width="9" customWidth="1"/>
    <col min="9237" max="9237" width="12.140625" customWidth="1"/>
    <col min="9238" max="9238" width="11.5703125" customWidth="1"/>
    <col min="9239" max="9240" width="0" hidden="1" customWidth="1"/>
    <col min="9241" max="9241" width="9.140625" customWidth="1"/>
    <col min="9473" max="9473" width="22.5703125" customWidth="1"/>
    <col min="9474" max="9474" width="8.7109375" customWidth="1"/>
    <col min="9475" max="9475" width="8.5703125" customWidth="1"/>
    <col min="9476" max="9476" width="7.7109375" customWidth="1"/>
    <col min="9477" max="9477" width="7.28515625" customWidth="1"/>
    <col min="9478" max="9478" width="10.140625" customWidth="1"/>
    <col min="9479" max="9480" width="0" hidden="1" customWidth="1"/>
    <col min="9481" max="9481" width="7" customWidth="1"/>
    <col min="9482" max="9482" width="9.28515625" customWidth="1"/>
    <col min="9483" max="9483" width="7" customWidth="1"/>
    <col min="9484" max="9484" width="15.85546875" customWidth="1"/>
    <col min="9485" max="9485" width="7.7109375" customWidth="1"/>
    <col min="9486" max="9486" width="12.5703125" customWidth="1"/>
    <col min="9487" max="9488" width="11.42578125" customWidth="1"/>
    <col min="9489" max="9489" width="8" customWidth="1"/>
    <col min="9490" max="9490" width="20.28515625" customWidth="1"/>
    <col min="9491" max="9491" width="10.140625" customWidth="1"/>
    <col min="9492" max="9492" width="9" customWidth="1"/>
    <col min="9493" max="9493" width="12.140625" customWidth="1"/>
    <col min="9494" max="9494" width="11.5703125" customWidth="1"/>
    <col min="9495" max="9496" width="0" hidden="1" customWidth="1"/>
    <col min="9497" max="9497" width="9.140625" customWidth="1"/>
    <col min="9729" max="9729" width="22.5703125" customWidth="1"/>
    <col min="9730" max="9730" width="8.7109375" customWidth="1"/>
    <col min="9731" max="9731" width="8.5703125" customWidth="1"/>
    <col min="9732" max="9732" width="7.7109375" customWidth="1"/>
    <col min="9733" max="9733" width="7.28515625" customWidth="1"/>
    <col min="9734" max="9734" width="10.140625" customWidth="1"/>
    <col min="9735" max="9736" width="0" hidden="1" customWidth="1"/>
    <col min="9737" max="9737" width="7" customWidth="1"/>
    <col min="9738" max="9738" width="9.28515625" customWidth="1"/>
    <col min="9739" max="9739" width="7" customWidth="1"/>
    <col min="9740" max="9740" width="15.85546875" customWidth="1"/>
    <col min="9741" max="9741" width="7.7109375" customWidth="1"/>
    <col min="9742" max="9742" width="12.5703125" customWidth="1"/>
    <col min="9743" max="9744" width="11.42578125" customWidth="1"/>
    <col min="9745" max="9745" width="8" customWidth="1"/>
    <col min="9746" max="9746" width="20.28515625" customWidth="1"/>
    <col min="9747" max="9747" width="10.140625" customWidth="1"/>
    <col min="9748" max="9748" width="9" customWidth="1"/>
    <col min="9749" max="9749" width="12.140625" customWidth="1"/>
    <col min="9750" max="9750" width="11.5703125" customWidth="1"/>
    <col min="9751" max="9752" width="0" hidden="1" customWidth="1"/>
    <col min="9753" max="9753" width="9.140625" customWidth="1"/>
    <col min="9985" max="9985" width="22.5703125" customWidth="1"/>
    <col min="9986" max="9986" width="8.7109375" customWidth="1"/>
    <col min="9987" max="9987" width="8.5703125" customWidth="1"/>
    <col min="9988" max="9988" width="7.7109375" customWidth="1"/>
    <col min="9989" max="9989" width="7.28515625" customWidth="1"/>
    <col min="9990" max="9990" width="10.140625" customWidth="1"/>
    <col min="9991" max="9992" width="0" hidden="1" customWidth="1"/>
    <col min="9993" max="9993" width="7" customWidth="1"/>
    <col min="9994" max="9994" width="9.28515625" customWidth="1"/>
    <col min="9995" max="9995" width="7" customWidth="1"/>
    <col min="9996" max="9996" width="15.85546875" customWidth="1"/>
    <col min="9997" max="9997" width="7.7109375" customWidth="1"/>
    <col min="9998" max="9998" width="12.5703125" customWidth="1"/>
    <col min="9999" max="10000" width="11.42578125" customWidth="1"/>
    <col min="10001" max="10001" width="8" customWidth="1"/>
    <col min="10002" max="10002" width="20.28515625" customWidth="1"/>
    <col min="10003" max="10003" width="10.140625" customWidth="1"/>
    <col min="10004" max="10004" width="9" customWidth="1"/>
    <col min="10005" max="10005" width="12.140625" customWidth="1"/>
    <col min="10006" max="10006" width="11.5703125" customWidth="1"/>
    <col min="10007" max="10008" width="0" hidden="1" customWidth="1"/>
    <col min="10009" max="10009" width="9.140625" customWidth="1"/>
    <col min="10241" max="10241" width="22.5703125" customWidth="1"/>
    <col min="10242" max="10242" width="8.7109375" customWidth="1"/>
    <col min="10243" max="10243" width="8.5703125" customWidth="1"/>
    <col min="10244" max="10244" width="7.7109375" customWidth="1"/>
    <col min="10245" max="10245" width="7.28515625" customWidth="1"/>
    <col min="10246" max="10246" width="10.140625" customWidth="1"/>
    <col min="10247" max="10248" width="0" hidden="1" customWidth="1"/>
    <col min="10249" max="10249" width="7" customWidth="1"/>
    <col min="10250" max="10250" width="9.28515625" customWidth="1"/>
    <col min="10251" max="10251" width="7" customWidth="1"/>
    <col min="10252" max="10252" width="15.85546875" customWidth="1"/>
    <col min="10253" max="10253" width="7.7109375" customWidth="1"/>
    <col min="10254" max="10254" width="12.5703125" customWidth="1"/>
    <col min="10255" max="10256" width="11.42578125" customWidth="1"/>
    <col min="10257" max="10257" width="8" customWidth="1"/>
    <col min="10258" max="10258" width="20.28515625" customWidth="1"/>
    <col min="10259" max="10259" width="10.140625" customWidth="1"/>
    <col min="10260" max="10260" width="9" customWidth="1"/>
    <col min="10261" max="10261" width="12.140625" customWidth="1"/>
    <col min="10262" max="10262" width="11.5703125" customWidth="1"/>
    <col min="10263" max="10264" width="0" hidden="1" customWidth="1"/>
    <col min="10265" max="10265" width="9.140625" customWidth="1"/>
    <col min="10497" max="10497" width="22.5703125" customWidth="1"/>
    <col min="10498" max="10498" width="8.7109375" customWidth="1"/>
    <col min="10499" max="10499" width="8.5703125" customWidth="1"/>
    <col min="10500" max="10500" width="7.7109375" customWidth="1"/>
    <col min="10501" max="10501" width="7.28515625" customWidth="1"/>
    <col min="10502" max="10502" width="10.140625" customWidth="1"/>
    <col min="10503" max="10504" width="0" hidden="1" customWidth="1"/>
    <col min="10505" max="10505" width="7" customWidth="1"/>
    <col min="10506" max="10506" width="9.28515625" customWidth="1"/>
    <col min="10507" max="10507" width="7" customWidth="1"/>
    <col min="10508" max="10508" width="15.85546875" customWidth="1"/>
    <col min="10509" max="10509" width="7.7109375" customWidth="1"/>
    <col min="10510" max="10510" width="12.5703125" customWidth="1"/>
    <col min="10511" max="10512" width="11.42578125" customWidth="1"/>
    <col min="10513" max="10513" width="8" customWidth="1"/>
    <col min="10514" max="10514" width="20.28515625" customWidth="1"/>
    <col min="10515" max="10515" width="10.140625" customWidth="1"/>
    <col min="10516" max="10516" width="9" customWidth="1"/>
    <col min="10517" max="10517" width="12.140625" customWidth="1"/>
    <col min="10518" max="10518" width="11.5703125" customWidth="1"/>
    <col min="10519" max="10520" width="0" hidden="1" customWidth="1"/>
    <col min="10521" max="10521" width="9.140625" customWidth="1"/>
    <col min="10753" max="10753" width="22.5703125" customWidth="1"/>
    <col min="10754" max="10754" width="8.7109375" customWidth="1"/>
    <col min="10755" max="10755" width="8.5703125" customWidth="1"/>
    <col min="10756" max="10756" width="7.7109375" customWidth="1"/>
    <col min="10757" max="10757" width="7.28515625" customWidth="1"/>
    <col min="10758" max="10758" width="10.140625" customWidth="1"/>
    <col min="10759" max="10760" width="0" hidden="1" customWidth="1"/>
    <col min="10761" max="10761" width="7" customWidth="1"/>
    <col min="10762" max="10762" width="9.28515625" customWidth="1"/>
    <col min="10763" max="10763" width="7" customWidth="1"/>
    <col min="10764" max="10764" width="15.85546875" customWidth="1"/>
    <col min="10765" max="10765" width="7.7109375" customWidth="1"/>
    <col min="10766" max="10766" width="12.5703125" customWidth="1"/>
    <col min="10767" max="10768" width="11.42578125" customWidth="1"/>
    <col min="10769" max="10769" width="8" customWidth="1"/>
    <col min="10770" max="10770" width="20.28515625" customWidth="1"/>
    <col min="10771" max="10771" width="10.140625" customWidth="1"/>
    <col min="10772" max="10772" width="9" customWidth="1"/>
    <col min="10773" max="10773" width="12.140625" customWidth="1"/>
    <col min="10774" max="10774" width="11.5703125" customWidth="1"/>
    <col min="10775" max="10776" width="0" hidden="1" customWidth="1"/>
    <col min="10777" max="10777" width="9.140625" customWidth="1"/>
    <col min="11009" max="11009" width="22.5703125" customWidth="1"/>
    <col min="11010" max="11010" width="8.7109375" customWidth="1"/>
    <col min="11011" max="11011" width="8.5703125" customWidth="1"/>
    <col min="11012" max="11012" width="7.7109375" customWidth="1"/>
    <col min="11013" max="11013" width="7.28515625" customWidth="1"/>
    <col min="11014" max="11014" width="10.140625" customWidth="1"/>
    <col min="11015" max="11016" width="0" hidden="1" customWidth="1"/>
    <col min="11017" max="11017" width="7" customWidth="1"/>
    <col min="11018" max="11018" width="9.28515625" customWidth="1"/>
    <col min="11019" max="11019" width="7" customWidth="1"/>
    <col min="11020" max="11020" width="15.85546875" customWidth="1"/>
    <col min="11021" max="11021" width="7.7109375" customWidth="1"/>
    <col min="11022" max="11022" width="12.5703125" customWidth="1"/>
    <col min="11023" max="11024" width="11.42578125" customWidth="1"/>
    <col min="11025" max="11025" width="8" customWidth="1"/>
    <col min="11026" max="11026" width="20.28515625" customWidth="1"/>
    <col min="11027" max="11027" width="10.140625" customWidth="1"/>
    <col min="11028" max="11028" width="9" customWidth="1"/>
    <col min="11029" max="11029" width="12.140625" customWidth="1"/>
    <col min="11030" max="11030" width="11.5703125" customWidth="1"/>
    <col min="11031" max="11032" width="0" hidden="1" customWidth="1"/>
    <col min="11033" max="11033" width="9.140625" customWidth="1"/>
    <col min="11265" max="11265" width="22.5703125" customWidth="1"/>
    <col min="11266" max="11266" width="8.7109375" customWidth="1"/>
    <col min="11267" max="11267" width="8.5703125" customWidth="1"/>
    <col min="11268" max="11268" width="7.7109375" customWidth="1"/>
    <col min="11269" max="11269" width="7.28515625" customWidth="1"/>
    <col min="11270" max="11270" width="10.140625" customWidth="1"/>
    <col min="11271" max="11272" width="0" hidden="1" customWidth="1"/>
    <col min="11273" max="11273" width="7" customWidth="1"/>
    <col min="11274" max="11274" width="9.28515625" customWidth="1"/>
    <col min="11275" max="11275" width="7" customWidth="1"/>
    <col min="11276" max="11276" width="15.85546875" customWidth="1"/>
    <col min="11277" max="11277" width="7.7109375" customWidth="1"/>
    <col min="11278" max="11278" width="12.5703125" customWidth="1"/>
    <col min="11279" max="11280" width="11.42578125" customWidth="1"/>
    <col min="11281" max="11281" width="8" customWidth="1"/>
    <col min="11282" max="11282" width="20.28515625" customWidth="1"/>
    <col min="11283" max="11283" width="10.140625" customWidth="1"/>
    <col min="11284" max="11284" width="9" customWidth="1"/>
    <col min="11285" max="11285" width="12.140625" customWidth="1"/>
    <col min="11286" max="11286" width="11.5703125" customWidth="1"/>
    <col min="11287" max="11288" width="0" hidden="1" customWidth="1"/>
    <col min="11289" max="11289" width="9.140625" customWidth="1"/>
    <col min="11521" max="11521" width="22.5703125" customWidth="1"/>
    <col min="11522" max="11522" width="8.7109375" customWidth="1"/>
    <col min="11523" max="11523" width="8.5703125" customWidth="1"/>
    <col min="11524" max="11524" width="7.7109375" customWidth="1"/>
    <col min="11525" max="11525" width="7.28515625" customWidth="1"/>
    <col min="11526" max="11526" width="10.140625" customWidth="1"/>
    <col min="11527" max="11528" width="0" hidden="1" customWidth="1"/>
    <col min="11529" max="11529" width="7" customWidth="1"/>
    <col min="11530" max="11530" width="9.28515625" customWidth="1"/>
    <col min="11531" max="11531" width="7" customWidth="1"/>
    <col min="11532" max="11532" width="15.85546875" customWidth="1"/>
    <col min="11533" max="11533" width="7.7109375" customWidth="1"/>
    <col min="11534" max="11534" width="12.5703125" customWidth="1"/>
    <col min="11535" max="11536" width="11.42578125" customWidth="1"/>
    <col min="11537" max="11537" width="8" customWidth="1"/>
    <col min="11538" max="11538" width="20.28515625" customWidth="1"/>
    <col min="11539" max="11539" width="10.140625" customWidth="1"/>
    <col min="11540" max="11540" width="9" customWidth="1"/>
    <col min="11541" max="11541" width="12.140625" customWidth="1"/>
    <col min="11542" max="11542" width="11.5703125" customWidth="1"/>
    <col min="11543" max="11544" width="0" hidden="1" customWidth="1"/>
    <col min="11545" max="11545" width="9.140625" customWidth="1"/>
    <col min="11777" max="11777" width="22.5703125" customWidth="1"/>
    <col min="11778" max="11778" width="8.7109375" customWidth="1"/>
    <col min="11779" max="11779" width="8.5703125" customWidth="1"/>
    <col min="11780" max="11780" width="7.7109375" customWidth="1"/>
    <col min="11781" max="11781" width="7.28515625" customWidth="1"/>
    <col min="11782" max="11782" width="10.140625" customWidth="1"/>
    <col min="11783" max="11784" width="0" hidden="1" customWidth="1"/>
    <col min="11785" max="11785" width="7" customWidth="1"/>
    <col min="11786" max="11786" width="9.28515625" customWidth="1"/>
    <col min="11787" max="11787" width="7" customWidth="1"/>
    <col min="11788" max="11788" width="15.85546875" customWidth="1"/>
    <col min="11789" max="11789" width="7.7109375" customWidth="1"/>
    <col min="11790" max="11790" width="12.5703125" customWidth="1"/>
    <col min="11791" max="11792" width="11.42578125" customWidth="1"/>
    <col min="11793" max="11793" width="8" customWidth="1"/>
    <col min="11794" max="11794" width="20.28515625" customWidth="1"/>
    <col min="11795" max="11795" width="10.140625" customWidth="1"/>
    <col min="11796" max="11796" width="9" customWidth="1"/>
    <col min="11797" max="11797" width="12.140625" customWidth="1"/>
    <col min="11798" max="11798" width="11.5703125" customWidth="1"/>
    <col min="11799" max="11800" width="0" hidden="1" customWidth="1"/>
    <col min="11801" max="11801" width="9.140625" customWidth="1"/>
    <col min="12033" max="12033" width="22.5703125" customWidth="1"/>
    <col min="12034" max="12034" width="8.7109375" customWidth="1"/>
    <col min="12035" max="12035" width="8.5703125" customWidth="1"/>
    <col min="12036" max="12036" width="7.7109375" customWidth="1"/>
    <col min="12037" max="12037" width="7.28515625" customWidth="1"/>
    <col min="12038" max="12038" width="10.140625" customWidth="1"/>
    <col min="12039" max="12040" width="0" hidden="1" customWidth="1"/>
    <col min="12041" max="12041" width="7" customWidth="1"/>
    <col min="12042" max="12042" width="9.28515625" customWidth="1"/>
    <col min="12043" max="12043" width="7" customWidth="1"/>
    <col min="12044" max="12044" width="15.85546875" customWidth="1"/>
    <col min="12045" max="12045" width="7.7109375" customWidth="1"/>
    <col min="12046" max="12046" width="12.5703125" customWidth="1"/>
    <col min="12047" max="12048" width="11.42578125" customWidth="1"/>
    <col min="12049" max="12049" width="8" customWidth="1"/>
    <col min="12050" max="12050" width="20.28515625" customWidth="1"/>
    <col min="12051" max="12051" width="10.140625" customWidth="1"/>
    <col min="12052" max="12052" width="9" customWidth="1"/>
    <col min="12053" max="12053" width="12.140625" customWidth="1"/>
    <col min="12054" max="12054" width="11.5703125" customWidth="1"/>
    <col min="12055" max="12056" width="0" hidden="1" customWidth="1"/>
    <col min="12057" max="12057" width="9.140625" customWidth="1"/>
    <col min="12289" max="12289" width="22.5703125" customWidth="1"/>
    <col min="12290" max="12290" width="8.7109375" customWidth="1"/>
    <col min="12291" max="12291" width="8.5703125" customWidth="1"/>
    <col min="12292" max="12292" width="7.7109375" customWidth="1"/>
    <col min="12293" max="12293" width="7.28515625" customWidth="1"/>
    <col min="12294" max="12294" width="10.140625" customWidth="1"/>
    <col min="12295" max="12296" width="0" hidden="1" customWidth="1"/>
    <col min="12297" max="12297" width="7" customWidth="1"/>
    <col min="12298" max="12298" width="9.28515625" customWidth="1"/>
    <col min="12299" max="12299" width="7" customWidth="1"/>
    <col min="12300" max="12300" width="15.85546875" customWidth="1"/>
    <col min="12301" max="12301" width="7.7109375" customWidth="1"/>
    <col min="12302" max="12302" width="12.5703125" customWidth="1"/>
    <col min="12303" max="12304" width="11.42578125" customWidth="1"/>
    <col min="12305" max="12305" width="8" customWidth="1"/>
    <col min="12306" max="12306" width="20.28515625" customWidth="1"/>
    <col min="12307" max="12307" width="10.140625" customWidth="1"/>
    <col min="12308" max="12308" width="9" customWidth="1"/>
    <col min="12309" max="12309" width="12.140625" customWidth="1"/>
    <col min="12310" max="12310" width="11.5703125" customWidth="1"/>
    <col min="12311" max="12312" width="0" hidden="1" customWidth="1"/>
    <col min="12313" max="12313" width="9.140625" customWidth="1"/>
    <col min="12545" max="12545" width="22.5703125" customWidth="1"/>
    <col min="12546" max="12546" width="8.7109375" customWidth="1"/>
    <col min="12547" max="12547" width="8.5703125" customWidth="1"/>
    <col min="12548" max="12548" width="7.7109375" customWidth="1"/>
    <col min="12549" max="12549" width="7.28515625" customWidth="1"/>
    <col min="12550" max="12550" width="10.140625" customWidth="1"/>
    <col min="12551" max="12552" width="0" hidden="1" customWidth="1"/>
    <col min="12553" max="12553" width="7" customWidth="1"/>
    <col min="12554" max="12554" width="9.28515625" customWidth="1"/>
    <col min="12555" max="12555" width="7" customWidth="1"/>
    <col min="12556" max="12556" width="15.85546875" customWidth="1"/>
    <col min="12557" max="12557" width="7.7109375" customWidth="1"/>
    <col min="12558" max="12558" width="12.5703125" customWidth="1"/>
    <col min="12559" max="12560" width="11.42578125" customWidth="1"/>
    <col min="12561" max="12561" width="8" customWidth="1"/>
    <col min="12562" max="12562" width="20.28515625" customWidth="1"/>
    <col min="12563" max="12563" width="10.140625" customWidth="1"/>
    <col min="12564" max="12564" width="9" customWidth="1"/>
    <col min="12565" max="12565" width="12.140625" customWidth="1"/>
    <col min="12566" max="12566" width="11.5703125" customWidth="1"/>
    <col min="12567" max="12568" width="0" hidden="1" customWidth="1"/>
    <col min="12569" max="12569" width="9.140625" customWidth="1"/>
    <col min="12801" max="12801" width="22.5703125" customWidth="1"/>
    <col min="12802" max="12802" width="8.7109375" customWidth="1"/>
    <col min="12803" max="12803" width="8.5703125" customWidth="1"/>
    <col min="12804" max="12804" width="7.7109375" customWidth="1"/>
    <col min="12805" max="12805" width="7.28515625" customWidth="1"/>
    <col min="12806" max="12806" width="10.140625" customWidth="1"/>
    <col min="12807" max="12808" width="0" hidden="1" customWidth="1"/>
    <col min="12809" max="12809" width="7" customWidth="1"/>
    <col min="12810" max="12810" width="9.28515625" customWidth="1"/>
    <col min="12811" max="12811" width="7" customWidth="1"/>
    <col min="12812" max="12812" width="15.85546875" customWidth="1"/>
    <col min="12813" max="12813" width="7.7109375" customWidth="1"/>
    <col min="12814" max="12814" width="12.5703125" customWidth="1"/>
    <col min="12815" max="12816" width="11.42578125" customWidth="1"/>
    <col min="12817" max="12817" width="8" customWidth="1"/>
    <col min="12818" max="12818" width="20.28515625" customWidth="1"/>
    <col min="12819" max="12819" width="10.140625" customWidth="1"/>
    <col min="12820" max="12820" width="9" customWidth="1"/>
    <col min="12821" max="12821" width="12.140625" customWidth="1"/>
    <col min="12822" max="12822" width="11.5703125" customWidth="1"/>
    <col min="12823" max="12824" width="0" hidden="1" customWidth="1"/>
    <col min="12825" max="12825" width="9.140625" customWidth="1"/>
    <col min="13057" max="13057" width="22.5703125" customWidth="1"/>
    <col min="13058" max="13058" width="8.7109375" customWidth="1"/>
    <col min="13059" max="13059" width="8.5703125" customWidth="1"/>
    <col min="13060" max="13060" width="7.7109375" customWidth="1"/>
    <col min="13061" max="13061" width="7.28515625" customWidth="1"/>
    <col min="13062" max="13062" width="10.140625" customWidth="1"/>
    <col min="13063" max="13064" width="0" hidden="1" customWidth="1"/>
    <col min="13065" max="13065" width="7" customWidth="1"/>
    <col min="13066" max="13066" width="9.28515625" customWidth="1"/>
    <col min="13067" max="13067" width="7" customWidth="1"/>
    <col min="13068" max="13068" width="15.85546875" customWidth="1"/>
    <col min="13069" max="13069" width="7.7109375" customWidth="1"/>
    <col min="13070" max="13070" width="12.5703125" customWidth="1"/>
    <col min="13071" max="13072" width="11.42578125" customWidth="1"/>
    <col min="13073" max="13073" width="8" customWidth="1"/>
    <col min="13074" max="13074" width="20.28515625" customWidth="1"/>
    <col min="13075" max="13075" width="10.140625" customWidth="1"/>
    <col min="13076" max="13076" width="9" customWidth="1"/>
    <col min="13077" max="13077" width="12.140625" customWidth="1"/>
    <col min="13078" max="13078" width="11.5703125" customWidth="1"/>
    <col min="13079" max="13080" width="0" hidden="1" customWidth="1"/>
    <col min="13081" max="13081" width="9.140625" customWidth="1"/>
    <col min="13313" max="13313" width="22.5703125" customWidth="1"/>
    <col min="13314" max="13314" width="8.7109375" customWidth="1"/>
    <col min="13315" max="13315" width="8.5703125" customWidth="1"/>
    <col min="13316" max="13316" width="7.7109375" customWidth="1"/>
    <col min="13317" max="13317" width="7.28515625" customWidth="1"/>
    <col min="13318" max="13318" width="10.140625" customWidth="1"/>
    <col min="13319" max="13320" width="0" hidden="1" customWidth="1"/>
    <col min="13321" max="13321" width="7" customWidth="1"/>
    <col min="13322" max="13322" width="9.28515625" customWidth="1"/>
    <col min="13323" max="13323" width="7" customWidth="1"/>
    <col min="13324" max="13324" width="15.85546875" customWidth="1"/>
    <col min="13325" max="13325" width="7.7109375" customWidth="1"/>
    <col min="13326" max="13326" width="12.5703125" customWidth="1"/>
    <col min="13327" max="13328" width="11.42578125" customWidth="1"/>
    <col min="13329" max="13329" width="8" customWidth="1"/>
    <col min="13330" max="13330" width="20.28515625" customWidth="1"/>
    <col min="13331" max="13331" width="10.140625" customWidth="1"/>
    <col min="13332" max="13332" width="9" customWidth="1"/>
    <col min="13333" max="13333" width="12.140625" customWidth="1"/>
    <col min="13334" max="13334" width="11.5703125" customWidth="1"/>
    <col min="13335" max="13336" width="0" hidden="1" customWidth="1"/>
    <col min="13337" max="13337" width="9.140625" customWidth="1"/>
    <col min="13569" max="13569" width="22.5703125" customWidth="1"/>
    <col min="13570" max="13570" width="8.7109375" customWidth="1"/>
    <col min="13571" max="13571" width="8.5703125" customWidth="1"/>
    <col min="13572" max="13572" width="7.7109375" customWidth="1"/>
    <col min="13573" max="13573" width="7.28515625" customWidth="1"/>
    <col min="13574" max="13574" width="10.140625" customWidth="1"/>
    <col min="13575" max="13576" width="0" hidden="1" customWidth="1"/>
    <col min="13577" max="13577" width="7" customWidth="1"/>
    <col min="13578" max="13578" width="9.28515625" customWidth="1"/>
    <col min="13579" max="13579" width="7" customWidth="1"/>
    <col min="13580" max="13580" width="15.85546875" customWidth="1"/>
    <col min="13581" max="13581" width="7.7109375" customWidth="1"/>
    <col min="13582" max="13582" width="12.5703125" customWidth="1"/>
    <col min="13583" max="13584" width="11.42578125" customWidth="1"/>
    <col min="13585" max="13585" width="8" customWidth="1"/>
    <col min="13586" max="13586" width="20.28515625" customWidth="1"/>
    <col min="13587" max="13587" width="10.140625" customWidth="1"/>
    <col min="13588" max="13588" width="9" customWidth="1"/>
    <col min="13589" max="13589" width="12.140625" customWidth="1"/>
    <col min="13590" max="13590" width="11.5703125" customWidth="1"/>
    <col min="13591" max="13592" width="0" hidden="1" customWidth="1"/>
    <col min="13593" max="13593" width="9.140625" customWidth="1"/>
    <col min="13825" max="13825" width="22.5703125" customWidth="1"/>
    <col min="13826" max="13826" width="8.7109375" customWidth="1"/>
    <col min="13827" max="13827" width="8.5703125" customWidth="1"/>
    <col min="13828" max="13828" width="7.7109375" customWidth="1"/>
    <col min="13829" max="13829" width="7.28515625" customWidth="1"/>
    <col min="13830" max="13830" width="10.140625" customWidth="1"/>
    <col min="13831" max="13832" width="0" hidden="1" customWidth="1"/>
    <col min="13833" max="13833" width="7" customWidth="1"/>
    <col min="13834" max="13834" width="9.28515625" customWidth="1"/>
    <col min="13835" max="13835" width="7" customWidth="1"/>
    <col min="13836" max="13836" width="15.85546875" customWidth="1"/>
    <col min="13837" max="13837" width="7.7109375" customWidth="1"/>
    <col min="13838" max="13838" width="12.5703125" customWidth="1"/>
    <col min="13839" max="13840" width="11.42578125" customWidth="1"/>
    <col min="13841" max="13841" width="8" customWidth="1"/>
    <col min="13842" max="13842" width="20.28515625" customWidth="1"/>
    <col min="13843" max="13843" width="10.140625" customWidth="1"/>
    <col min="13844" max="13844" width="9" customWidth="1"/>
    <col min="13845" max="13845" width="12.140625" customWidth="1"/>
    <col min="13846" max="13846" width="11.5703125" customWidth="1"/>
    <col min="13847" max="13848" width="0" hidden="1" customWidth="1"/>
    <col min="13849" max="13849" width="9.140625" customWidth="1"/>
    <col min="14081" max="14081" width="22.5703125" customWidth="1"/>
    <col min="14082" max="14082" width="8.7109375" customWidth="1"/>
    <col min="14083" max="14083" width="8.5703125" customWidth="1"/>
    <col min="14084" max="14084" width="7.7109375" customWidth="1"/>
    <col min="14085" max="14085" width="7.28515625" customWidth="1"/>
    <col min="14086" max="14086" width="10.140625" customWidth="1"/>
    <col min="14087" max="14088" width="0" hidden="1" customWidth="1"/>
    <col min="14089" max="14089" width="7" customWidth="1"/>
    <col min="14090" max="14090" width="9.28515625" customWidth="1"/>
    <col min="14091" max="14091" width="7" customWidth="1"/>
    <col min="14092" max="14092" width="15.85546875" customWidth="1"/>
    <col min="14093" max="14093" width="7.7109375" customWidth="1"/>
    <col min="14094" max="14094" width="12.5703125" customWidth="1"/>
    <col min="14095" max="14096" width="11.42578125" customWidth="1"/>
    <col min="14097" max="14097" width="8" customWidth="1"/>
    <col min="14098" max="14098" width="20.28515625" customWidth="1"/>
    <col min="14099" max="14099" width="10.140625" customWidth="1"/>
    <col min="14100" max="14100" width="9" customWidth="1"/>
    <col min="14101" max="14101" width="12.140625" customWidth="1"/>
    <col min="14102" max="14102" width="11.5703125" customWidth="1"/>
    <col min="14103" max="14104" width="0" hidden="1" customWidth="1"/>
    <col min="14105" max="14105" width="9.140625" customWidth="1"/>
    <col min="14337" max="14337" width="22.5703125" customWidth="1"/>
    <col min="14338" max="14338" width="8.7109375" customWidth="1"/>
    <col min="14339" max="14339" width="8.5703125" customWidth="1"/>
    <col min="14340" max="14340" width="7.7109375" customWidth="1"/>
    <col min="14341" max="14341" width="7.28515625" customWidth="1"/>
    <col min="14342" max="14342" width="10.140625" customWidth="1"/>
    <col min="14343" max="14344" width="0" hidden="1" customWidth="1"/>
    <col min="14345" max="14345" width="7" customWidth="1"/>
    <col min="14346" max="14346" width="9.28515625" customWidth="1"/>
    <col min="14347" max="14347" width="7" customWidth="1"/>
    <col min="14348" max="14348" width="15.85546875" customWidth="1"/>
    <col min="14349" max="14349" width="7.7109375" customWidth="1"/>
    <col min="14350" max="14350" width="12.5703125" customWidth="1"/>
    <col min="14351" max="14352" width="11.42578125" customWidth="1"/>
    <col min="14353" max="14353" width="8" customWidth="1"/>
    <col min="14354" max="14354" width="20.28515625" customWidth="1"/>
    <col min="14355" max="14355" width="10.140625" customWidth="1"/>
    <col min="14356" max="14356" width="9" customWidth="1"/>
    <col min="14357" max="14357" width="12.140625" customWidth="1"/>
    <col min="14358" max="14358" width="11.5703125" customWidth="1"/>
    <col min="14359" max="14360" width="0" hidden="1" customWidth="1"/>
    <col min="14361" max="14361" width="9.140625" customWidth="1"/>
    <col min="14593" max="14593" width="22.5703125" customWidth="1"/>
    <col min="14594" max="14594" width="8.7109375" customWidth="1"/>
    <col min="14595" max="14595" width="8.5703125" customWidth="1"/>
    <col min="14596" max="14596" width="7.7109375" customWidth="1"/>
    <col min="14597" max="14597" width="7.28515625" customWidth="1"/>
    <col min="14598" max="14598" width="10.140625" customWidth="1"/>
    <col min="14599" max="14600" width="0" hidden="1" customWidth="1"/>
    <col min="14601" max="14601" width="7" customWidth="1"/>
    <col min="14602" max="14602" width="9.28515625" customWidth="1"/>
    <col min="14603" max="14603" width="7" customWidth="1"/>
    <col min="14604" max="14604" width="15.85546875" customWidth="1"/>
    <col min="14605" max="14605" width="7.7109375" customWidth="1"/>
    <col min="14606" max="14606" width="12.5703125" customWidth="1"/>
    <col min="14607" max="14608" width="11.42578125" customWidth="1"/>
    <col min="14609" max="14609" width="8" customWidth="1"/>
    <col min="14610" max="14610" width="20.28515625" customWidth="1"/>
    <col min="14611" max="14611" width="10.140625" customWidth="1"/>
    <col min="14612" max="14612" width="9" customWidth="1"/>
    <col min="14613" max="14613" width="12.140625" customWidth="1"/>
    <col min="14614" max="14614" width="11.5703125" customWidth="1"/>
    <col min="14615" max="14616" width="0" hidden="1" customWidth="1"/>
    <col min="14617" max="14617" width="9.140625" customWidth="1"/>
    <col min="14849" max="14849" width="22.5703125" customWidth="1"/>
    <col min="14850" max="14850" width="8.7109375" customWidth="1"/>
    <col min="14851" max="14851" width="8.5703125" customWidth="1"/>
    <col min="14852" max="14852" width="7.7109375" customWidth="1"/>
    <col min="14853" max="14853" width="7.28515625" customWidth="1"/>
    <col min="14854" max="14854" width="10.140625" customWidth="1"/>
    <col min="14855" max="14856" width="0" hidden="1" customWidth="1"/>
    <col min="14857" max="14857" width="7" customWidth="1"/>
    <col min="14858" max="14858" width="9.28515625" customWidth="1"/>
    <col min="14859" max="14859" width="7" customWidth="1"/>
    <col min="14860" max="14860" width="15.85546875" customWidth="1"/>
    <col min="14861" max="14861" width="7.7109375" customWidth="1"/>
    <col min="14862" max="14862" width="12.5703125" customWidth="1"/>
    <col min="14863" max="14864" width="11.42578125" customWidth="1"/>
    <col min="14865" max="14865" width="8" customWidth="1"/>
    <col min="14866" max="14866" width="20.28515625" customWidth="1"/>
    <col min="14867" max="14867" width="10.140625" customWidth="1"/>
    <col min="14868" max="14868" width="9" customWidth="1"/>
    <col min="14869" max="14869" width="12.140625" customWidth="1"/>
    <col min="14870" max="14870" width="11.5703125" customWidth="1"/>
    <col min="14871" max="14872" width="0" hidden="1" customWidth="1"/>
    <col min="14873" max="14873" width="9.140625" customWidth="1"/>
    <col min="15105" max="15105" width="22.5703125" customWidth="1"/>
    <col min="15106" max="15106" width="8.7109375" customWidth="1"/>
    <col min="15107" max="15107" width="8.5703125" customWidth="1"/>
    <col min="15108" max="15108" width="7.7109375" customWidth="1"/>
    <col min="15109" max="15109" width="7.28515625" customWidth="1"/>
    <col min="15110" max="15110" width="10.140625" customWidth="1"/>
    <col min="15111" max="15112" width="0" hidden="1" customWidth="1"/>
    <col min="15113" max="15113" width="7" customWidth="1"/>
    <col min="15114" max="15114" width="9.28515625" customWidth="1"/>
    <col min="15115" max="15115" width="7" customWidth="1"/>
    <col min="15116" max="15116" width="15.85546875" customWidth="1"/>
    <col min="15117" max="15117" width="7.7109375" customWidth="1"/>
    <col min="15118" max="15118" width="12.5703125" customWidth="1"/>
    <col min="15119" max="15120" width="11.42578125" customWidth="1"/>
    <col min="15121" max="15121" width="8" customWidth="1"/>
    <col min="15122" max="15122" width="20.28515625" customWidth="1"/>
    <col min="15123" max="15123" width="10.140625" customWidth="1"/>
    <col min="15124" max="15124" width="9" customWidth="1"/>
    <col min="15125" max="15125" width="12.140625" customWidth="1"/>
    <col min="15126" max="15126" width="11.5703125" customWidth="1"/>
    <col min="15127" max="15128" width="0" hidden="1" customWidth="1"/>
    <col min="15129" max="15129" width="9.140625" customWidth="1"/>
    <col min="15361" max="15361" width="22.5703125" customWidth="1"/>
    <col min="15362" max="15362" width="8.7109375" customWidth="1"/>
    <col min="15363" max="15363" width="8.5703125" customWidth="1"/>
    <col min="15364" max="15364" width="7.7109375" customWidth="1"/>
    <col min="15365" max="15365" width="7.28515625" customWidth="1"/>
    <col min="15366" max="15366" width="10.140625" customWidth="1"/>
    <col min="15367" max="15368" width="0" hidden="1" customWidth="1"/>
    <col min="15369" max="15369" width="7" customWidth="1"/>
    <col min="15370" max="15370" width="9.28515625" customWidth="1"/>
    <col min="15371" max="15371" width="7" customWidth="1"/>
    <col min="15372" max="15372" width="15.85546875" customWidth="1"/>
    <col min="15373" max="15373" width="7.7109375" customWidth="1"/>
    <col min="15374" max="15374" width="12.5703125" customWidth="1"/>
    <col min="15375" max="15376" width="11.42578125" customWidth="1"/>
    <col min="15377" max="15377" width="8" customWidth="1"/>
    <col min="15378" max="15378" width="20.28515625" customWidth="1"/>
    <col min="15379" max="15379" width="10.140625" customWidth="1"/>
    <col min="15380" max="15380" width="9" customWidth="1"/>
    <col min="15381" max="15381" width="12.140625" customWidth="1"/>
    <col min="15382" max="15382" width="11.5703125" customWidth="1"/>
    <col min="15383" max="15384" width="0" hidden="1" customWidth="1"/>
    <col min="15385" max="15385" width="9.140625" customWidth="1"/>
    <col min="15617" max="15617" width="22.5703125" customWidth="1"/>
    <col min="15618" max="15618" width="8.7109375" customWidth="1"/>
    <col min="15619" max="15619" width="8.5703125" customWidth="1"/>
    <col min="15620" max="15620" width="7.7109375" customWidth="1"/>
    <col min="15621" max="15621" width="7.28515625" customWidth="1"/>
    <col min="15622" max="15622" width="10.140625" customWidth="1"/>
    <col min="15623" max="15624" width="0" hidden="1" customWidth="1"/>
    <col min="15625" max="15625" width="7" customWidth="1"/>
    <col min="15626" max="15626" width="9.28515625" customWidth="1"/>
    <col min="15627" max="15627" width="7" customWidth="1"/>
    <col min="15628" max="15628" width="15.85546875" customWidth="1"/>
    <col min="15629" max="15629" width="7.7109375" customWidth="1"/>
    <col min="15630" max="15630" width="12.5703125" customWidth="1"/>
    <col min="15631" max="15632" width="11.42578125" customWidth="1"/>
    <col min="15633" max="15633" width="8" customWidth="1"/>
    <col min="15634" max="15634" width="20.28515625" customWidth="1"/>
    <col min="15635" max="15635" width="10.140625" customWidth="1"/>
    <col min="15636" max="15636" width="9" customWidth="1"/>
    <col min="15637" max="15637" width="12.140625" customWidth="1"/>
    <col min="15638" max="15638" width="11.5703125" customWidth="1"/>
    <col min="15639" max="15640" width="0" hidden="1" customWidth="1"/>
    <col min="15641" max="15641" width="9.140625" customWidth="1"/>
    <col min="15873" max="15873" width="22.5703125" customWidth="1"/>
    <col min="15874" max="15874" width="8.7109375" customWidth="1"/>
    <col min="15875" max="15875" width="8.5703125" customWidth="1"/>
    <col min="15876" max="15876" width="7.7109375" customWidth="1"/>
    <col min="15877" max="15877" width="7.28515625" customWidth="1"/>
    <col min="15878" max="15878" width="10.140625" customWidth="1"/>
    <col min="15879" max="15880" width="0" hidden="1" customWidth="1"/>
    <col min="15881" max="15881" width="7" customWidth="1"/>
    <col min="15882" max="15882" width="9.28515625" customWidth="1"/>
    <col min="15883" max="15883" width="7" customWidth="1"/>
    <col min="15884" max="15884" width="15.85546875" customWidth="1"/>
    <col min="15885" max="15885" width="7.7109375" customWidth="1"/>
    <col min="15886" max="15886" width="12.5703125" customWidth="1"/>
    <col min="15887" max="15888" width="11.42578125" customWidth="1"/>
    <col min="15889" max="15889" width="8" customWidth="1"/>
    <col min="15890" max="15890" width="20.28515625" customWidth="1"/>
    <col min="15891" max="15891" width="10.140625" customWidth="1"/>
    <col min="15892" max="15892" width="9" customWidth="1"/>
    <col min="15893" max="15893" width="12.140625" customWidth="1"/>
    <col min="15894" max="15894" width="11.5703125" customWidth="1"/>
    <col min="15895" max="15896" width="0" hidden="1" customWidth="1"/>
    <col min="15897" max="15897" width="9.140625" customWidth="1"/>
    <col min="16129" max="16129" width="22.5703125" customWidth="1"/>
    <col min="16130" max="16130" width="8.7109375" customWidth="1"/>
    <col min="16131" max="16131" width="8.5703125" customWidth="1"/>
    <col min="16132" max="16132" width="7.7109375" customWidth="1"/>
    <col min="16133" max="16133" width="7.28515625" customWidth="1"/>
    <col min="16134" max="16134" width="10.140625" customWidth="1"/>
    <col min="16135" max="16136" width="0" hidden="1" customWidth="1"/>
    <col min="16137" max="16137" width="7" customWidth="1"/>
    <col min="16138" max="16138" width="9.28515625" customWidth="1"/>
    <col min="16139" max="16139" width="7" customWidth="1"/>
    <col min="16140" max="16140" width="15.85546875" customWidth="1"/>
    <col min="16141" max="16141" width="7.7109375" customWidth="1"/>
    <col min="16142" max="16142" width="12.5703125" customWidth="1"/>
    <col min="16143" max="16144" width="11.42578125" customWidth="1"/>
    <col min="16145" max="16145" width="8" customWidth="1"/>
    <col min="16146" max="16146" width="20.28515625" customWidth="1"/>
    <col min="16147" max="16147" width="10.140625" customWidth="1"/>
    <col min="16148" max="16148" width="9" customWidth="1"/>
    <col min="16149" max="16149" width="12.140625" customWidth="1"/>
    <col min="16150" max="16150" width="11.5703125" customWidth="1"/>
    <col min="16151" max="16152" width="0" hidden="1" customWidth="1"/>
    <col min="16153" max="16153" width="9.140625" customWidth="1"/>
  </cols>
  <sheetData>
    <row r="1" spans="1:25" ht="15.75" x14ac:dyDescent="0.25">
      <c r="A1" s="114" t="s">
        <v>43</v>
      </c>
      <c r="B1" s="114"/>
      <c r="C1" s="114"/>
      <c r="D1" s="114"/>
      <c r="E1" s="114"/>
      <c r="F1" s="114"/>
      <c r="G1" s="114"/>
      <c r="H1" s="114"/>
      <c r="I1" s="114"/>
      <c r="J1" s="115"/>
      <c r="K1" s="115"/>
      <c r="L1" s="115"/>
      <c r="M1" s="115"/>
      <c r="N1" s="115"/>
      <c r="O1" s="115"/>
      <c r="P1" s="115"/>
      <c r="Q1" s="115"/>
    </row>
    <row r="2" spans="1:25" x14ac:dyDescent="0.25">
      <c r="A2" s="2"/>
      <c r="B2" s="3" t="s">
        <v>0</v>
      </c>
      <c r="C2" s="116" t="s">
        <v>51</v>
      </c>
      <c r="D2" s="116"/>
      <c r="E2" s="3"/>
      <c r="F2" s="3"/>
      <c r="I2" s="4"/>
      <c r="J2" s="115"/>
      <c r="K2" s="115"/>
      <c r="L2" s="115"/>
      <c r="M2" s="115"/>
      <c r="N2" s="115"/>
      <c r="O2" s="115"/>
      <c r="P2" s="115"/>
      <c r="Q2" s="115"/>
    </row>
    <row r="3" spans="1:25" x14ac:dyDescent="0.25">
      <c r="A3" s="5"/>
      <c r="R3" s="138"/>
      <c r="S3" s="138"/>
      <c r="T3" s="138"/>
      <c r="U3" s="138"/>
      <c r="V3" s="138"/>
    </row>
    <row r="4" spans="1:25" x14ac:dyDescent="0.25">
      <c r="A4" s="139" t="s">
        <v>1</v>
      </c>
      <c r="B4" s="141" t="s">
        <v>2</v>
      </c>
      <c r="C4" s="142"/>
      <c r="D4" s="143" t="s">
        <v>3</v>
      </c>
      <c r="E4" s="144"/>
      <c r="F4" s="144"/>
      <c r="G4" s="144"/>
      <c r="H4" s="144"/>
      <c r="I4" s="144"/>
      <c r="J4" s="144"/>
      <c r="K4" s="144"/>
      <c r="L4" s="145"/>
      <c r="M4" s="135" t="s">
        <v>4</v>
      </c>
      <c r="N4" s="135" t="s">
        <v>5</v>
      </c>
      <c r="O4" s="135" t="s">
        <v>6</v>
      </c>
      <c r="P4" s="135" t="s">
        <v>7</v>
      </c>
      <c r="Q4" s="135" t="s">
        <v>8</v>
      </c>
      <c r="R4" s="153" t="s">
        <v>46</v>
      </c>
      <c r="S4" s="154"/>
      <c r="T4" s="154"/>
      <c r="U4" s="154"/>
      <c r="V4" s="155"/>
    </row>
    <row r="5" spans="1:25" x14ac:dyDescent="0.25">
      <c r="A5" s="140"/>
      <c r="B5" s="117" t="s">
        <v>9</v>
      </c>
      <c r="C5" s="120" t="s">
        <v>10</v>
      </c>
      <c r="D5" s="117" t="s">
        <v>11</v>
      </c>
      <c r="E5" s="123" t="s">
        <v>12</v>
      </c>
      <c r="F5" s="126" t="s">
        <v>13</v>
      </c>
      <c r="G5" s="127"/>
      <c r="H5" s="52"/>
      <c r="I5" s="123" t="s">
        <v>12</v>
      </c>
      <c r="J5" s="117" t="s">
        <v>14</v>
      </c>
      <c r="K5" s="123" t="s">
        <v>12</v>
      </c>
      <c r="L5" s="132" t="s">
        <v>15</v>
      </c>
      <c r="M5" s="136"/>
      <c r="N5" s="136"/>
      <c r="O5" s="136"/>
      <c r="P5" s="136"/>
      <c r="Q5" s="136"/>
      <c r="R5" s="147" t="s">
        <v>1</v>
      </c>
      <c r="S5" s="139" t="s">
        <v>16</v>
      </c>
      <c r="T5" s="150" t="s">
        <v>17</v>
      </c>
      <c r="U5" s="139" t="s">
        <v>18</v>
      </c>
      <c r="V5" s="139" t="s">
        <v>19</v>
      </c>
    </row>
    <row r="6" spans="1:25" x14ac:dyDescent="0.25">
      <c r="A6" s="140"/>
      <c r="B6" s="118"/>
      <c r="C6" s="121"/>
      <c r="D6" s="118"/>
      <c r="E6" s="124"/>
      <c r="F6" s="128"/>
      <c r="G6" s="129"/>
      <c r="H6" s="52"/>
      <c r="I6" s="124"/>
      <c r="J6" s="118"/>
      <c r="K6" s="124"/>
      <c r="L6" s="133"/>
      <c r="M6" s="136"/>
      <c r="N6" s="136"/>
      <c r="O6" s="136"/>
      <c r="P6" s="136"/>
      <c r="Q6" s="136"/>
      <c r="R6" s="148"/>
      <c r="S6" s="140"/>
      <c r="T6" s="151"/>
      <c r="U6" s="140"/>
      <c r="V6" s="140"/>
    </row>
    <row r="7" spans="1:25" x14ac:dyDescent="0.25">
      <c r="A7" s="140"/>
      <c r="B7" s="119"/>
      <c r="C7" s="122"/>
      <c r="D7" s="119"/>
      <c r="E7" s="125"/>
      <c r="F7" s="130"/>
      <c r="G7" s="131"/>
      <c r="H7" s="7"/>
      <c r="I7" s="125"/>
      <c r="J7" s="119"/>
      <c r="K7" s="125"/>
      <c r="L7" s="134"/>
      <c r="M7" s="137"/>
      <c r="N7" s="137"/>
      <c r="O7" s="136"/>
      <c r="P7" s="137"/>
      <c r="Q7" s="137"/>
      <c r="R7" s="149"/>
      <c r="S7" s="146"/>
      <c r="T7" s="152"/>
      <c r="U7" s="146"/>
      <c r="V7" s="146"/>
    </row>
    <row r="8" spans="1:25" s="18" customFormat="1" x14ac:dyDescent="0.25">
      <c r="A8" s="8" t="s">
        <v>20</v>
      </c>
      <c r="B8" s="9"/>
      <c r="C8" s="10"/>
      <c r="D8" s="11"/>
      <c r="E8" s="10"/>
      <c r="F8" s="10"/>
      <c r="G8" s="10"/>
      <c r="H8" s="10"/>
      <c r="I8" s="10">
        <f t="shared" ref="I8:I25" si="0">F8/U8*100</f>
        <v>0</v>
      </c>
      <c r="J8" s="11"/>
      <c r="K8" s="10" t="e">
        <f t="shared" ref="K8:K16" si="1">J8/V8*100</f>
        <v>#DIV/0!</v>
      </c>
      <c r="L8" s="11"/>
      <c r="M8" s="11"/>
      <c r="N8" s="12"/>
      <c r="O8" s="13"/>
      <c r="P8" s="12"/>
      <c r="Q8" s="14">
        <v>274</v>
      </c>
      <c r="R8" s="15" t="s">
        <v>21</v>
      </c>
      <c r="S8" s="16">
        <f>T8+U8+V8</f>
        <v>1883</v>
      </c>
      <c r="T8" s="10">
        <v>96</v>
      </c>
      <c r="U8" s="10">
        <v>1787</v>
      </c>
      <c r="V8" s="10"/>
      <c r="W8" s="17">
        <v>0</v>
      </c>
      <c r="X8" s="17">
        <v>0</v>
      </c>
      <c r="Y8" s="17"/>
    </row>
    <row r="9" spans="1:25" s="18" customFormat="1" x14ac:dyDescent="0.25">
      <c r="A9" s="19" t="s">
        <v>22</v>
      </c>
      <c r="B9" s="9"/>
      <c r="C9" s="10">
        <f t="shared" ref="C9:C16" si="2">B9/S9*100</f>
        <v>0</v>
      </c>
      <c r="D9" s="11"/>
      <c r="E9" s="10">
        <f t="shared" ref="E9:E16" si="3">D9/T9*100</f>
        <v>0</v>
      </c>
      <c r="F9" s="10"/>
      <c r="G9" s="10"/>
      <c r="H9" s="10"/>
      <c r="I9" s="10">
        <f t="shared" si="0"/>
        <v>0</v>
      </c>
      <c r="J9" s="11"/>
      <c r="K9" s="10" t="e">
        <f t="shared" si="1"/>
        <v>#DIV/0!</v>
      </c>
      <c r="L9" s="11"/>
      <c r="M9" s="11"/>
      <c r="N9" s="11"/>
      <c r="O9" s="20"/>
      <c r="P9" s="11"/>
      <c r="Q9" s="21">
        <v>150</v>
      </c>
      <c r="R9" s="15" t="s">
        <v>22</v>
      </c>
      <c r="S9" s="16">
        <f t="shared" ref="S9:S26" si="4">T9+U9+V9</f>
        <v>1923</v>
      </c>
      <c r="T9" s="10">
        <v>218</v>
      </c>
      <c r="U9" s="10">
        <v>1705</v>
      </c>
      <c r="V9" s="10"/>
      <c r="W9" s="17">
        <v>0</v>
      </c>
      <c r="X9" s="17">
        <v>0</v>
      </c>
      <c r="Y9" s="17"/>
    </row>
    <row r="10" spans="1:25" s="18" customFormat="1" x14ac:dyDescent="0.25">
      <c r="A10" s="19" t="s">
        <v>23</v>
      </c>
      <c r="B10" s="9"/>
      <c r="C10" s="10">
        <f t="shared" si="2"/>
        <v>0</v>
      </c>
      <c r="D10" s="11"/>
      <c r="E10" s="10">
        <f t="shared" si="3"/>
        <v>0</v>
      </c>
      <c r="F10" s="10"/>
      <c r="G10" s="10"/>
      <c r="H10" s="10"/>
      <c r="I10" s="10" t="e">
        <f t="shared" si="0"/>
        <v>#DIV/0!</v>
      </c>
      <c r="J10" s="11"/>
      <c r="K10" s="10" t="e">
        <f t="shared" si="1"/>
        <v>#DIV/0!</v>
      </c>
      <c r="L10" s="11"/>
      <c r="M10" s="11"/>
      <c r="N10" s="11"/>
      <c r="O10" s="11"/>
      <c r="P10" s="11"/>
      <c r="Q10" s="21"/>
      <c r="R10" s="22" t="s">
        <v>23</v>
      </c>
      <c r="S10" s="16">
        <f t="shared" si="4"/>
        <v>186</v>
      </c>
      <c r="T10" s="10">
        <v>186</v>
      </c>
      <c r="U10" s="10"/>
      <c r="V10" s="10"/>
      <c r="W10" s="17"/>
      <c r="X10" s="17"/>
      <c r="Y10" s="17"/>
    </row>
    <row r="11" spans="1:25" s="26" customFormat="1" x14ac:dyDescent="0.25">
      <c r="A11" s="19" t="s">
        <v>24</v>
      </c>
      <c r="B11" s="9"/>
      <c r="C11" s="10">
        <f t="shared" si="2"/>
        <v>0</v>
      </c>
      <c r="D11" s="11">
        <v>100</v>
      </c>
      <c r="E11" s="10">
        <f t="shared" si="3"/>
        <v>50</v>
      </c>
      <c r="F11" s="10"/>
      <c r="G11" s="10"/>
      <c r="H11" s="10"/>
      <c r="I11" s="10">
        <f t="shared" si="0"/>
        <v>0</v>
      </c>
      <c r="J11" s="11"/>
      <c r="K11" s="10" t="e">
        <f t="shared" si="1"/>
        <v>#DIV/0!</v>
      </c>
      <c r="L11" s="11"/>
      <c r="M11" s="11"/>
      <c r="N11" s="11">
        <v>100</v>
      </c>
      <c r="O11" s="11">
        <v>304</v>
      </c>
      <c r="P11" s="11">
        <v>200</v>
      </c>
      <c r="Q11" s="23">
        <v>110</v>
      </c>
      <c r="R11" s="22" t="s">
        <v>24</v>
      </c>
      <c r="S11" s="16">
        <f t="shared" si="4"/>
        <v>1400</v>
      </c>
      <c r="T11" s="50">
        <v>200</v>
      </c>
      <c r="U11" s="10">
        <v>1200</v>
      </c>
      <c r="V11" s="24"/>
      <c r="W11" s="25"/>
      <c r="X11" s="25"/>
      <c r="Y11" s="25"/>
    </row>
    <row r="12" spans="1:25" s="18" customFormat="1" x14ac:dyDescent="0.25">
      <c r="A12" s="19" t="s">
        <v>25</v>
      </c>
      <c r="B12" s="9"/>
      <c r="C12" s="10">
        <f t="shared" si="2"/>
        <v>0</v>
      </c>
      <c r="D12" s="11"/>
      <c r="E12" s="10" t="e">
        <f t="shared" si="3"/>
        <v>#DIV/0!</v>
      </c>
      <c r="F12" s="10"/>
      <c r="G12" s="10"/>
      <c r="H12" s="10"/>
      <c r="I12" s="10">
        <f t="shared" si="0"/>
        <v>0</v>
      </c>
      <c r="J12" s="11"/>
      <c r="K12" s="10" t="e">
        <f t="shared" si="1"/>
        <v>#DIV/0!</v>
      </c>
      <c r="L12" s="11"/>
      <c r="M12" s="11"/>
      <c r="N12" s="11"/>
      <c r="O12" s="11"/>
      <c r="P12" s="11"/>
      <c r="Q12" s="21">
        <v>500</v>
      </c>
      <c r="R12" s="22" t="s">
        <v>25</v>
      </c>
      <c r="S12" s="16">
        <f t="shared" si="4"/>
        <v>812</v>
      </c>
      <c r="T12" s="10"/>
      <c r="U12" s="10">
        <v>812</v>
      </c>
      <c r="V12" s="10"/>
      <c r="W12" s="17"/>
      <c r="X12" s="17"/>
      <c r="Y12" s="17"/>
    </row>
    <row r="13" spans="1:25" s="18" customFormat="1" x14ac:dyDescent="0.25">
      <c r="A13" s="19" t="s">
        <v>26</v>
      </c>
      <c r="B13" s="9"/>
      <c r="C13" s="10">
        <f t="shared" si="2"/>
        <v>0</v>
      </c>
      <c r="D13" s="11"/>
      <c r="E13" s="10" t="e">
        <f t="shared" si="3"/>
        <v>#DIV/0!</v>
      </c>
      <c r="F13" s="10"/>
      <c r="G13" s="10"/>
      <c r="H13" s="10"/>
      <c r="I13" s="10">
        <f t="shared" si="0"/>
        <v>0</v>
      </c>
      <c r="J13" s="11"/>
      <c r="K13" s="10" t="e">
        <f t="shared" si="1"/>
        <v>#DIV/0!</v>
      </c>
      <c r="L13" s="11"/>
      <c r="M13" s="11">
        <v>19</v>
      </c>
      <c r="N13" s="11"/>
      <c r="O13" s="11">
        <v>19</v>
      </c>
      <c r="P13" s="11"/>
      <c r="Q13" s="21">
        <v>170</v>
      </c>
      <c r="R13" s="27" t="s">
        <v>26</v>
      </c>
      <c r="S13" s="16">
        <f t="shared" si="4"/>
        <v>3390</v>
      </c>
      <c r="T13" s="10"/>
      <c r="U13" s="10">
        <v>3390</v>
      </c>
      <c r="V13" s="10"/>
      <c r="W13" s="17">
        <v>0</v>
      </c>
      <c r="X13" s="17">
        <v>802</v>
      </c>
      <c r="Y13" s="17"/>
    </row>
    <row r="14" spans="1:25" s="18" customFormat="1" x14ac:dyDescent="0.25">
      <c r="A14" s="28" t="s">
        <v>27</v>
      </c>
      <c r="B14" s="9"/>
      <c r="C14" s="10">
        <f t="shared" si="2"/>
        <v>0</v>
      </c>
      <c r="D14" s="11"/>
      <c r="E14" s="10" t="e">
        <f t="shared" si="3"/>
        <v>#DIV/0!</v>
      </c>
      <c r="F14" s="10"/>
      <c r="G14" s="10"/>
      <c r="H14" s="10"/>
      <c r="I14" s="10">
        <f t="shared" si="0"/>
        <v>0</v>
      </c>
      <c r="J14" s="11"/>
      <c r="K14" s="10" t="e">
        <f t="shared" si="1"/>
        <v>#DIV/0!</v>
      </c>
      <c r="L14" s="11"/>
      <c r="M14" s="11"/>
      <c r="N14" s="11"/>
      <c r="O14" s="11"/>
      <c r="P14" s="11"/>
      <c r="Q14" s="21">
        <v>40</v>
      </c>
      <c r="R14" s="27" t="s">
        <v>27</v>
      </c>
      <c r="S14" s="16">
        <f t="shared" si="4"/>
        <v>606</v>
      </c>
      <c r="T14" s="10"/>
      <c r="U14" s="10">
        <v>606</v>
      </c>
      <c r="V14" s="10"/>
      <c r="W14" s="17"/>
      <c r="X14" s="17"/>
      <c r="Y14" s="17"/>
    </row>
    <row r="15" spans="1:25" s="18" customFormat="1" x14ac:dyDescent="0.25">
      <c r="A15" s="28" t="s">
        <v>28</v>
      </c>
      <c r="B15" s="9"/>
      <c r="C15" s="10">
        <f t="shared" si="2"/>
        <v>0</v>
      </c>
      <c r="D15" s="11"/>
      <c r="E15" s="10">
        <f t="shared" si="3"/>
        <v>0</v>
      </c>
      <c r="F15" s="10">
        <v>320</v>
      </c>
      <c r="G15" s="10"/>
      <c r="H15" s="10"/>
      <c r="I15" s="10">
        <f t="shared" si="0"/>
        <v>8.5492920117552753</v>
      </c>
      <c r="J15" s="11"/>
      <c r="K15" s="10" t="e">
        <f t="shared" si="1"/>
        <v>#DIV/0!</v>
      </c>
      <c r="L15" s="11"/>
      <c r="M15" s="11"/>
      <c r="N15" s="11"/>
      <c r="O15" s="13">
        <v>120</v>
      </c>
      <c r="P15" s="12">
        <v>25</v>
      </c>
      <c r="Q15" s="14">
        <v>450</v>
      </c>
      <c r="R15" s="27" t="s">
        <v>28</v>
      </c>
      <c r="S15" s="16">
        <f t="shared" si="4"/>
        <v>4004</v>
      </c>
      <c r="T15" s="10">
        <v>261</v>
      </c>
      <c r="U15" s="10">
        <v>3743</v>
      </c>
      <c r="V15" s="10"/>
      <c r="W15" s="17"/>
      <c r="X15" s="17"/>
      <c r="Y15" s="17"/>
    </row>
    <row r="16" spans="1:25" s="18" customFormat="1" ht="29.25" x14ac:dyDescent="0.25">
      <c r="A16" s="28" t="s">
        <v>29</v>
      </c>
      <c r="B16" s="9"/>
      <c r="C16" s="10">
        <f t="shared" si="2"/>
        <v>0</v>
      </c>
      <c r="D16" s="11"/>
      <c r="E16" s="10">
        <f t="shared" si="3"/>
        <v>0</v>
      </c>
      <c r="F16" s="10">
        <v>95</v>
      </c>
      <c r="G16" s="10"/>
      <c r="H16" s="10"/>
      <c r="I16" s="10">
        <f t="shared" si="0"/>
        <v>5.2777777777777777</v>
      </c>
      <c r="J16" s="11"/>
      <c r="K16" s="10" t="e">
        <f t="shared" si="1"/>
        <v>#DIV/0!</v>
      </c>
      <c r="L16" s="11"/>
      <c r="M16" s="11"/>
      <c r="N16" s="11"/>
      <c r="O16" s="11">
        <v>85</v>
      </c>
      <c r="P16" s="11"/>
      <c r="Q16" s="21">
        <v>39</v>
      </c>
      <c r="R16" s="22" t="s">
        <v>29</v>
      </c>
      <c r="S16" s="16">
        <f t="shared" si="4"/>
        <v>2050</v>
      </c>
      <c r="T16" s="10">
        <v>250</v>
      </c>
      <c r="U16" s="10">
        <v>1800</v>
      </c>
      <c r="V16" s="10"/>
      <c r="W16" s="17">
        <v>235</v>
      </c>
      <c r="X16" s="17">
        <v>87</v>
      </c>
      <c r="Y16" s="17"/>
    </row>
    <row r="17" spans="1:25" s="18" customFormat="1" x14ac:dyDescent="0.25">
      <c r="A17" s="28" t="s">
        <v>30</v>
      </c>
      <c r="B17" s="9"/>
      <c r="C17" s="10"/>
      <c r="D17" s="11"/>
      <c r="E17" s="10"/>
      <c r="F17" s="10"/>
      <c r="G17" s="10"/>
      <c r="H17" s="10"/>
      <c r="I17" s="10" t="e">
        <f t="shared" si="0"/>
        <v>#DIV/0!</v>
      </c>
      <c r="J17" s="11"/>
      <c r="K17" s="10"/>
      <c r="L17" s="11"/>
      <c r="M17" s="11"/>
      <c r="N17" s="11"/>
      <c r="O17" s="11"/>
      <c r="P17" s="11"/>
      <c r="Q17" s="21"/>
      <c r="R17" s="27" t="s">
        <v>30</v>
      </c>
      <c r="S17" s="16">
        <f t="shared" si="4"/>
        <v>0</v>
      </c>
      <c r="T17" s="10"/>
      <c r="U17" s="10"/>
      <c r="V17" s="10"/>
      <c r="W17" s="17"/>
      <c r="X17" s="17"/>
      <c r="Y17" s="17"/>
    </row>
    <row r="18" spans="1:25" s="18" customFormat="1" x14ac:dyDescent="0.25">
      <c r="A18" s="28" t="s">
        <v>31</v>
      </c>
      <c r="B18" s="9"/>
      <c r="C18" s="10">
        <f t="shared" ref="C18:C25" si="5">B18/S18*100</f>
        <v>0</v>
      </c>
      <c r="D18" s="11"/>
      <c r="E18" s="10" t="e">
        <f t="shared" ref="E18:E25" si="6">D18/T18*100</f>
        <v>#DIV/0!</v>
      </c>
      <c r="F18" s="10"/>
      <c r="G18" s="10"/>
      <c r="H18" s="10"/>
      <c r="I18" s="10">
        <f t="shared" si="0"/>
        <v>0</v>
      </c>
      <c r="J18" s="11"/>
      <c r="K18" s="10" t="e">
        <f t="shared" ref="K18:K25" si="7">J18/V18*100</f>
        <v>#DIV/0!</v>
      </c>
      <c r="L18" s="11"/>
      <c r="M18" s="11"/>
      <c r="N18" s="11"/>
      <c r="O18" s="11">
        <v>140</v>
      </c>
      <c r="P18" s="11"/>
      <c r="Q18" s="21">
        <v>10</v>
      </c>
      <c r="R18" s="22" t="s">
        <v>31</v>
      </c>
      <c r="S18" s="16">
        <f t="shared" si="4"/>
        <v>960</v>
      </c>
      <c r="T18" s="10"/>
      <c r="U18" s="10">
        <v>960</v>
      </c>
      <c r="V18" s="10"/>
      <c r="W18" s="17"/>
      <c r="X18" s="17"/>
      <c r="Y18" s="17"/>
    </row>
    <row r="19" spans="1:25" s="18" customFormat="1" x14ac:dyDescent="0.25">
      <c r="A19" s="28" t="s">
        <v>32</v>
      </c>
      <c r="B19" s="9"/>
      <c r="C19" s="10" t="e">
        <f t="shared" si="5"/>
        <v>#DIV/0!</v>
      </c>
      <c r="D19" s="11"/>
      <c r="E19" s="10" t="e">
        <f t="shared" si="6"/>
        <v>#DIV/0!</v>
      </c>
      <c r="F19" s="10"/>
      <c r="G19" s="10"/>
      <c r="H19" s="10"/>
      <c r="I19" s="10" t="e">
        <f t="shared" si="0"/>
        <v>#DIV/0!</v>
      </c>
      <c r="J19" s="11"/>
      <c r="K19" s="10" t="e">
        <f t="shared" si="7"/>
        <v>#DIV/0!</v>
      </c>
      <c r="L19" s="11"/>
      <c r="M19" s="11"/>
      <c r="N19" s="11"/>
      <c r="O19" s="11"/>
      <c r="P19" s="11"/>
      <c r="Q19" s="21"/>
      <c r="R19" s="27" t="s">
        <v>32</v>
      </c>
      <c r="S19" s="16">
        <f t="shared" si="4"/>
        <v>0</v>
      </c>
      <c r="T19" s="10"/>
      <c r="U19" s="10"/>
      <c r="V19" s="10"/>
      <c r="W19" s="17"/>
      <c r="X19" s="17"/>
      <c r="Y19" s="17"/>
    </row>
    <row r="20" spans="1:25" s="18" customFormat="1" x14ac:dyDescent="0.25">
      <c r="A20" s="28" t="s">
        <v>33</v>
      </c>
      <c r="B20" s="9"/>
      <c r="C20" s="10">
        <f t="shared" si="5"/>
        <v>0</v>
      </c>
      <c r="D20" s="11"/>
      <c r="E20" s="10" t="e">
        <f t="shared" si="6"/>
        <v>#DIV/0!</v>
      </c>
      <c r="F20" s="10"/>
      <c r="G20" s="10"/>
      <c r="H20" s="10"/>
      <c r="I20" s="10">
        <f t="shared" si="0"/>
        <v>0</v>
      </c>
      <c r="J20" s="11"/>
      <c r="K20" s="10" t="e">
        <f t="shared" si="7"/>
        <v>#DIV/0!</v>
      </c>
      <c r="L20" s="11"/>
      <c r="M20" s="11"/>
      <c r="N20" s="11">
        <v>30</v>
      </c>
      <c r="O20" s="11">
        <v>1830</v>
      </c>
      <c r="P20" s="11">
        <v>34</v>
      </c>
      <c r="Q20" s="21">
        <v>880</v>
      </c>
      <c r="R20" s="15" t="s">
        <v>34</v>
      </c>
      <c r="S20" s="16">
        <f t="shared" si="4"/>
        <v>4405</v>
      </c>
      <c r="T20" s="10"/>
      <c r="U20" s="10">
        <v>4405</v>
      </c>
      <c r="V20" s="10"/>
      <c r="W20" s="17"/>
      <c r="X20" s="17"/>
      <c r="Y20" s="17"/>
    </row>
    <row r="21" spans="1:25" s="18" customFormat="1" x14ac:dyDescent="0.25">
      <c r="A21" s="28" t="s">
        <v>35</v>
      </c>
      <c r="B21" s="9"/>
      <c r="C21" s="10" t="e">
        <f t="shared" si="5"/>
        <v>#DIV/0!</v>
      </c>
      <c r="D21" s="11"/>
      <c r="E21" s="10" t="e">
        <f t="shared" si="6"/>
        <v>#DIV/0!</v>
      </c>
      <c r="F21" s="10"/>
      <c r="G21" s="10"/>
      <c r="H21" s="10"/>
      <c r="I21" s="10" t="e">
        <f t="shared" si="0"/>
        <v>#DIV/0!</v>
      </c>
      <c r="J21" s="11"/>
      <c r="K21" s="10" t="e">
        <f t="shared" si="7"/>
        <v>#DIV/0!</v>
      </c>
      <c r="L21" s="11"/>
      <c r="M21" s="11"/>
      <c r="N21" s="11"/>
      <c r="O21" s="11"/>
      <c r="P21" s="11"/>
      <c r="Q21" s="21"/>
      <c r="R21" s="22" t="s">
        <v>35</v>
      </c>
      <c r="S21" s="16">
        <f t="shared" si="4"/>
        <v>0</v>
      </c>
      <c r="T21" s="10"/>
      <c r="U21" s="10"/>
      <c r="V21" s="10"/>
      <c r="W21" s="17"/>
      <c r="X21" s="17"/>
      <c r="Y21" s="17"/>
    </row>
    <row r="22" spans="1:25" s="18" customFormat="1" ht="24.75" x14ac:dyDescent="0.25">
      <c r="A22" s="28" t="s">
        <v>36</v>
      </c>
      <c r="B22" s="9"/>
      <c r="C22" s="10" t="e">
        <f t="shared" si="5"/>
        <v>#DIV/0!</v>
      </c>
      <c r="D22" s="11"/>
      <c r="E22" s="10" t="e">
        <f t="shared" si="6"/>
        <v>#DIV/0!</v>
      </c>
      <c r="F22" s="10"/>
      <c r="G22" s="10"/>
      <c r="H22" s="10"/>
      <c r="I22" s="10" t="e">
        <f t="shared" si="0"/>
        <v>#DIV/0!</v>
      </c>
      <c r="J22" s="11"/>
      <c r="K22" s="10" t="e">
        <f t="shared" si="7"/>
        <v>#DIV/0!</v>
      </c>
      <c r="L22" s="11"/>
      <c r="M22" s="11"/>
      <c r="N22" s="11"/>
      <c r="O22" s="11"/>
      <c r="P22" s="11"/>
      <c r="Q22" s="21"/>
      <c r="R22" s="15" t="s">
        <v>37</v>
      </c>
      <c r="S22" s="16">
        <f t="shared" si="4"/>
        <v>0</v>
      </c>
      <c r="T22" s="10"/>
      <c r="U22" s="10"/>
      <c r="V22" s="10"/>
      <c r="W22" s="17"/>
      <c r="X22" s="17"/>
      <c r="Y22" s="17"/>
    </row>
    <row r="23" spans="1:25" s="18" customFormat="1" x14ac:dyDescent="0.25">
      <c r="A23" s="29" t="s">
        <v>38</v>
      </c>
      <c r="B23" s="9"/>
      <c r="C23" s="10">
        <f t="shared" si="5"/>
        <v>0</v>
      </c>
      <c r="D23" s="11"/>
      <c r="E23" s="10" t="e">
        <f t="shared" si="6"/>
        <v>#DIV/0!</v>
      </c>
      <c r="F23" s="10"/>
      <c r="G23" s="10"/>
      <c r="H23" s="10"/>
      <c r="I23" s="10">
        <f t="shared" si="0"/>
        <v>0</v>
      </c>
      <c r="J23" s="11"/>
      <c r="K23" s="10" t="e">
        <f t="shared" si="7"/>
        <v>#DIV/0!</v>
      </c>
      <c r="L23" s="11"/>
      <c r="M23" s="11"/>
      <c r="N23" s="11"/>
      <c r="O23" s="11"/>
      <c r="P23" s="11"/>
      <c r="Q23" s="21"/>
      <c r="R23" s="27" t="s">
        <v>38</v>
      </c>
      <c r="S23" s="16">
        <f t="shared" si="4"/>
        <v>1000</v>
      </c>
      <c r="T23" s="10"/>
      <c r="U23" s="10">
        <v>1000</v>
      </c>
      <c r="V23" s="10"/>
      <c r="W23" s="30"/>
      <c r="X23" s="30"/>
      <c r="Y23" s="17"/>
    </row>
    <row r="24" spans="1:25" s="18" customFormat="1" ht="29.25" x14ac:dyDescent="0.25">
      <c r="A24" s="29" t="s">
        <v>39</v>
      </c>
      <c r="B24" s="9"/>
      <c r="C24" s="10">
        <f t="shared" si="5"/>
        <v>0</v>
      </c>
      <c r="D24" s="11"/>
      <c r="E24" s="10" t="e">
        <f t="shared" si="6"/>
        <v>#DIV/0!</v>
      </c>
      <c r="F24" s="10"/>
      <c r="G24" s="10"/>
      <c r="H24" s="10"/>
      <c r="I24" s="10">
        <f t="shared" si="0"/>
        <v>0</v>
      </c>
      <c r="J24" s="11"/>
      <c r="K24" s="10" t="e">
        <f t="shared" si="7"/>
        <v>#DIV/0!</v>
      </c>
      <c r="L24" s="11"/>
      <c r="M24" s="11"/>
      <c r="N24" s="11"/>
      <c r="O24" s="11"/>
      <c r="P24" s="11"/>
      <c r="Q24" s="21"/>
      <c r="R24" s="27" t="s">
        <v>39</v>
      </c>
      <c r="S24" s="16">
        <f t="shared" si="4"/>
        <v>50</v>
      </c>
      <c r="T24" s="10"/>
      <c r="U24" s="10">
        <v>50</v>
      </c>
      <c r="V24" s="10"/>
      <c r="W24" s="30"/>
      <c r="X24" s="30"/>
      <c r="Y24" s="17"/>
    </row>
    <row r="25" spans="1:25" s="18" customFormat="1" ht="29.25" x14ac:dyDescent="0.25">
      <c r="A25" s="29" t="s">
        <v>40</v>
      </c>
      <c r="B25" s="9"/>
      <c r="C25" s="10" t="e">
        <f t="shared" si="5"/>
        <v>#DIV/0!</v>
      </c>
      <c r="D25" s="11"/>
      <c r="E25" s="10" t="e">
        <f t="shared" si="6"/>
        <v>#DIV/0!</v>
      </c>
      <c r="F25" s="10"/>
      <c r="G25" s="10"/>
      <c r="H25" s="10"/>
      <c r="I25" s="10" t="e">
        <f t="shared" si="0"/>
        <v>#DIV/0!</v>
      </c>
      <c r="J25" s="11"/>
      <c r="K25" s="10" t="e">
        <f t="shared" si="7"/>
        <v>#DIV/0!</v>
      </c>
      <c r="L25" s="11"/>
      <c r="M25" s="11"/>
      <c r="N25" s="11"/>
      <c r="O25" s="11"/>
      <c r="P25" s="11"/>
      <c r="Q25" s="21"/>
      <c r="R25" s="27" t="s">
        <v>40</v>
      </c>
      <c r="S25" s="16">
        <f t="shared" si="4"/>
        <v>0</v>
      </c>
      <c r="T25" s="10"/>
      <c r="U25" s="10"/>
      <c r="V25" s="10"/>
      <c r="W25" s="30"/>
      <c r="X25" s="30"/>
      <c r="Y25" s="17"/>
    </row>
    <row r="26" spans="1:25" s="18" customFormat="1" x14ac:dyDescent="0.25">
      <c r="A26" s="31"/>
      <c r="B26" s="10"/>
      <c r="C26" s="10"/>
      <c r="D26" s="11"/>
      <c r="E26" s="10"/>
      <c r="F26" s="10"/>
      <c r="G26" s="10"/>
      <c r="H26" s="10"/>
      <c r="I26" s="10"/>
      <c r="J26" s="11"/>
      <c r="K26" s="10"/>
      <c r="L26" s="32"/>
      <c r="M26" s="32"/>
      <c r="N26" s="32"/>
      <c r="O26" s="32"/>
      <c r="P26" s="32"/>
      <c r="Q26" s="33"/>
      <c r="R26" s="27"/>
      <c r="S26" s="16">
        <f t="shared" si="4"/>
        <v>0</v>
      </c>
      <c r="T26" s="10"/>
      <c r="U26" s="10"/>
      <c r="V26" s="10"/>
      <c r="W26" s="17">
        <v>0</v>
      </c>
      <c r="X26" s="30">
        <v>0</v>
      </c>
      <c r="Y26" s="17"/>
    </row>
    <row r="27" spans="1:25" s="39" customFormat="1" x14ac:dyDescent="0.25">
      <c r="A27" s="34" t="s">
        <v>44</v>
      </c>
      <c r="B27" s="35">
        <f t="shared" ref="B27" si="8">D27+F27+J27</f>
        <v>515</v>
      </c>
      <c r="C27" s="35">
        <f>B27/S27*100</f>
        <v>2.271824959195377</v>
      </c>
      <c r="D27" s="35">
        <f>SUM(D8:D26)</f>
        <v>100</v>
      </c>
      <c r="E27" s="35">
        <f>D27/T27*100</f>
        <v>8.2576383154417847</v>
      </c>
      <c r="F27" s="35">
        <f>SUM(F8:F25)</f>
        <v>415</v>
      </c>
      <c r="G27" s="35"/>
      <c r="H27" s="35"/>
      <c r="I27" s="10">
        <f>F27/U27*100</f>
        <v>1.9340106254077734</v>
      </c>
      <c r="J27" s="35">
        <f>SUM(J8:J26)</f>
        <v>0</v>
      </c>
      <c r="K27" s="10">
        <f>H27/W27*100</f>
        <v>0</v>
      </c>
      <c r="L27" s="36">
        <v>0</v>
      </c>
      <c r="M27" s="36">
        <f>SUM(M8:M26)</f>
        <v>19</v>
      </c>
      <c r="N27" s="36">
        <f>SUM(N8:N26)</f>
        <v>130</v>
      </c>
      <c r="O27" s="36">
        <f>SUM(O8:O26)</f>
        <v>2498</v>
      </c>
      <c r="P27" s="36">
        <f>SUM(P8:P25)</f>
        <v>259</v>
      </c>
      <c r="Q27" s="36">
        <f>SUM(Q8:Q25)</f>
        <v>2623</v>
      </c>
      <c r="R27" s="37" t="s">
        <v>41</v>
      </c>
      <c r="S27" s="16">
        <f>T27+U27+V27</f>
        <v>22669</v>
      </c>
      <c r="T27" s="35">
        <f>SUM(T8:T25)</f>
        <v>1211</v>
      </c>
      <c r="U27" s="35">
        <f>SUM(U8:U25)</f>
        <v>21458</v>
      </c>
      <c r="V27" s="35">
        <f>SUM(V8:V26)</f>
        <v>0</v>
      </c>
      <c r="W27" s="16">
        <f>SUM(W8:W26)</f>
        <v>235</v>
      </c>
      <c r="X27" s="16">
        <f>SUM(X8:X26)</f>
        <v>889</v>
      </c>
      <c r="Y27" s="38"/>
    </row>
    <row r="28" spans="1:25" s="18" customFormat="1" ht="23.25" x14ac:dyDescent="0.25">
      <c r="A28" s="40" t="s">
        <v>42</v>
      </c>
      <c r="B28" s="10">
        <v>1218</v>
      </c>
      <c r="C28" s="41">
        <v>4.1945037537020458</v>
      </c>
      <c r="D28" s="11">
        <v>238</v>
      </c>
      <c r="E28" s="11">
        <v>73.230769230769226</v>
      </c>
      <c r="F28" s="11">
        <v>980</v>
      </c>
      <c r="G28" s="11"/>
      <c r="H28" s="11"/>
      <c r="I28" s="11">
        <v>3.4130881482255426</v>
      </c>
      <c r="J28" s="11">
        <v>0</v>
      </c>
      <c r="K28" s="11">
        <v>0</v>
      </c>
      <c r="L28" s="11">
        <v>0</v>
      </c>
      <c r="M28" s="42">
        <v>0</v>
      </c>
      <c r="N28" s="42">
        <v>190</v>
      </c>
      <c r="O28" s="42">
        <v>3710</v>
      </c>
      <c r="P28" s="42">
        <v>697</v>
      </c>
      <c r="Q28" s="11">
        <v>2082</v>
      </c>
      <c r="R28" s="43"/>
      <c r="S28" s="44"/>
      <c r="T28" s="44"/>
      <c r="U28" s="44">
        <f>SUM(V8:V25)</f>
        <v>0</v>
      </c>
      <c r="V28" s="44"/>
      <c r="W28" s="17"/>
      <c r="X28" s="17"/>
      <c r="Y28" s="17"/>
    </row>
    <row r="29" spans="1:25" s="18" customForma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45"/>
      <c r="R29" s="46"/>
      <c r="S29" s="46"/>
      <c r="T29" s="17"/>
      <c r="U29" s="17"/>
      <c r="V29" s="46"/>
      <c r="W29" s="17"/>
      <c r="X29" s="17"/>
      <c r="Y29" s="17"/>
    </row>
    <row r="30" spans="1:25" s="18" customForma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46"/>
      <c r="R30" s="46"/>
      <c r="S30" s="46"/>
      <c r="T30" s="17"/>
      <c r="U30" s="17"/>
      <c r="V30" s="46"/>
      <c r="W30" s="17"/>
      <c r="X30" s="17"/>
      <c r="Y30" s="17"/>
    </row>
  </sheetData>
  <mergeCells count="27"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sqref="A1:XFD1048576"/>
    </sheetView>
  </sheetViews>
  <sheetFormatPr defaultColWidth="9" defaultRowHeight="15" x14ac:dyDescent="0.25"/>
  <cols>
    <col min="1" max="1" width="22.5703125" style="1" customWidth="1"/>
    <col min="2" max="2" width="8.7109375" style="1" customWidth="1"/>
    <col min="3" max="3" width="8.5703125" style="1" customWidth="1"/>
    <col min="4" max="4" width="7.7109375" style="1" customWidth="1"/>
    <col min="5" max="5" width="7.28515625" style="1" customWidth="1"/>
    <col min="6" max="6" width="10.140625" style="1" customWidth="1"/>
    <col min="7" max="7" width="4.28515625" style="1" hidden="1" customWidth="1"/>
    <col min="8" max="8" width="7.7109375" style="1" hidden="1" customWidth="1"/>
    <col min="9" max="9" width="7" style="1" customWidth="1"/>
    <col min="10" max="10" width="9.28515625" style="1" customWidth="1"/>
    <col min="11" max="11" width="7" style="1" customWidth="1"/>
    <col min="12" max="12" width="15.85546875" style="1" customWidth="1"/>
    <col min="13" max="13" width="7.7109375" style="1" customWidth="1"/>
    <col min="14" max="14" width="12.5703125" style="1" customWidth="1"/>
    <col min="15" max="16" width="11.42578125" style="1" customWidth="1"/>
    <col min="17" max="17" width="8" style="1" customWidth="1"/>
    <col min="18" max="18" width="20.28515625" style="1" customWidth="1"/>
    <col min="19" max="19" width="10.140625" style="1" customWidth="1"/>
    <col min="20" max="20" width="9" style="1" customWidth="1"/>
    <col min="21" max="21" width="12.140625" style="1" customWidth="1"/>
    <col min="22" max="22" width="11.5703125" style="1" customWidth="1"/>
    <col min="23" max="24" width="9" style="1" hidden="1" customWidth="1"/>
    <col min="25" max="25" width="9.140625" style="1" customWidth="1"/>
    <col min="257" max="257" width="22.5703125" customWidth="1"/>
    <col min="258" max="258" width="8.7109375" customWidth="1"/>
    <col min="259" max="259" width="8.5703125" customWidth="1"/>
    <col min="260" max="260" width="7.7109375" customWidth="1"/>
    <col min="261" max="261" width="7.28515625" customWidth="1"/>
    <col min="262" max="262" width="10.140625" customWidth="1"/>
    <col min="263" max="264" width="0" hidden="1" customWidth="1"/>
    <col min="265" max="265" width="7" customWidth="1"/>
    <col min="266" max="266" width="9.28515625" customWidth="1"/>
    <col min="267" max="267" width="7" customWidth="1"/>
    <col min="268" max="268" width="15.85546875" customWidth="1"/>
    <col min="269" max="269" width="7.7109375" customWidth="1"/>
    <col min="270" max="270" width="12.5703125" customWidth="1"/>
    <col min="271" max="272" width="11.42578125" customWidth="1"/>
    <col min="273" max="273" width="8" customWidth="1"/>
    <col min="274" max="274" width="20.28515625" customWidth="1"/>
    <col min="275" max="275" width="10.140625" customWidth="1"/>
    <col min="276" max="276" width="9" customWidth="1"/>
    <col min="277" max="277" width="12.140625" customWidth="1"/>
    <col min="278" max="278" width="11.5703125" customWidth="1"/>
    <col min="279" max="280" width="0" hidden="1" customWidth="1"/>
    <col min="281" max="281" width="9.140625" customWidth="1"/>
    <col min="513" max="513" width="22.5703125" customWidth="1"/>
    <col min="514" max="514" width="8.7109375" customWidth="1"/>
    <col min="515" max="515" width="8.5703125" customWidth="1"/>
    <col min="516" max="516" width="7.7109375" customWidth="1"/>
    <col min="517" max="517" width="7.28515625" customWidth="1"/>
    <col min="518" max="518" width="10.140625" customWidth="1"/>
    <col min="519" max="520" width="0" hidden="1" customWidth="1"/>
    <col min="521" max="521" width="7" customWidth="1"/>
    <col min="522" max="522" width="9.28515625" customWidth="1"/>
    <col min="523" max="523" width="7" customWidth="1"/>
    <col min="524" max="524" width="15.85546875" customWidth="1"/>
    <col min="525" max="525" width="7.7109375" customWidth="1"/>
    <col min="526" max="526" width="12.5703125" customWidth="1"/>
    <col min="527" max="528" width="11.42578125" customWidth="1"/>
    <col min="529" max="529" width="8" customWidth="1"/>
    <col min="530" max="530" width="20.28515625" customWidth="1"/>
    <col min="531" max="531" width="10.140625" customWidth="1"/>
    <col min="532" max="532" width="9" customWidth="1"/>
    <col min="533" max="533" width="12.140625" customWidth="1"/>
    <col min="534" max="534" width="11.5703125" customWidth="1"/>
    <col min="535" max="536" width="0" hidden="1" customWidth="1"/>
    <col min="537" max="537" width="9.140625" customWidth="1"/>
    <col min="769" max="769" width="22.5703125" customWidth="1"/>
    <col min="770" max="770" width="8.7109375" customWidth="1"/>
    <col min="771" max="771" width="8.5703125" customWidth="1"/>
    <col min="772" max="772" width="7.7109375" customWidth="1"/>
    <col min="773" max="773" width="7.28515625" customWidth="1"/>
    <col min="774" max="774" width="10.140625" customWidth="1"/>
    <col min="775" max="776" width="0" hidden="1" customWidth="1"/>
    <col min="777" max="777" width="7" customWidth="1"/>
    <col min="778" max="778" width="9.28515625" customWidth="1"/>
    <col min="779" max="779" width="7" customWidth="1"/>
    <col min="780" max="780" width="15.85546875" customWidth="1"/>
    <col min="781" max="781" width="7.7109375" customWidth="1"/>
    <col min="782" max="782" width="12.5703125" customWidth="1"/>
    <col min="783" max="784" width="11.42578125" customWidth="1"/>
    <col min="785" max="785" width="8" customWidth="1"/>
    <col min="786" max="786" width="20.28515625" customWidth="1"/>
    <col min="787" max="787" width="10.140625" customWidth="1"/>
    <col min="788" max="788" width="9" customWidth="1"/>
    <col min="789" max="789" width="12.140625" customWidth="1"/>
    <col min="790" max="790" width="11.5703125" customWidth="1"/>
    <col min="791" max="792" width="0" hidden="1" customWidth="1"/>
    <col min="793" max="793" width="9.140625" customWidth="1"/>
    <col min="1025" max="1025" width="22.5703125" customWidth="1"/>
    <col min="1026" max="1026" width="8.7109375" customWidth="1"/>
    <col min="1027" max="1027" width="8.5703125" customWidth="1"/>
    <col min="1028" max="1028" width="7.7109375" customWidth="1"/>
    <col min="1029" max="1029" width="7.28515625" customWidth="1"/>
    <col min="1030" max="1030" width="10.140625" customWidth="1"/>
    <col min="1031" max="1032" width="0" hidden="1" customWidth="1"/>
    <col min="1033" max="1033" width="7" customWidth="1"/>
    <col min="1034" max="1034" width="9.28515625" customWidth="1"/>
    <col min="1035" max="1035" width="7" customWidth="1"/>
    <col min="1036" max="1036" width="15.85546875" customWidth="1"/>
    <col min="1037" max="1037" width="7.7109375" customWidth="1"/>
    <col min="1038" max="1038" width="12.5703125" customWidth="1"/>
    <col min="1039" max="1040" width="11.42578125" customWidth="1"/>
    <col min="1041" max="1041" width="8" customWidth="1"/>
    <col min="1042" max="1042" width="20.28515625" customWidth="1"/>
    <col min="1043" max="1043" width="10.140625" customWidth="1"/>
    <col min="1044" max="1044" width="9" customWidth="1"/>
    <col min="1045" max="1045" width="12.140625" customWidth="1"/>
    <col min="1046" max="1046" width="11.5703125" customWidth="1"/>
    <col min="1047" max="1048" width="0" hidden="1" customWidth="1"/>
    <col min="1049" max="1049" width="9.140625" customWidth="1"/>
    <col min="1281" max="1281" width="22.5703125" customWidth="1"/>
    <col min="1282" max="1282" width="8.7109375" customWidth="1"/>
    <col min="1283" max="1283" width="8.5703125" customWidth="1"/>
    <col min="1284" max="1284" width="7.7109375" customWidth="1"/>
    <col min="1285" max="1285" width="7.28515625" customWidth="1"/>
    <col min="1286" max="1286" width="10.140625" customWidth="1"/>
    <col min="1287" max="1288" width="0" hidden="1" customWidth="1"/>
    <col min="1289" max="1289" width="7" customWidth="1"/>
    <col min="1290" max="1290" width="9.28515625" customWidth="1"/>
    <col min="1291" max="1291" width="7" customWidth="1"/>
    <col min="1292" max="1292" width="15.85546875" customWidth="1"/>
    <col min="1293" max="1293" width="7.7109375" customWidth="1"/>
    <col min="1294" max="1294" width="12.5703125" customWidth="1"/>
    <col min="1295" max="1296" width="11.42578125" customWidth="1"/>
    <col min="1297" max="1297" width="8" customWidth="1"/>
    <col min="1298" max="1298" width="20.28515625" customWidth="1"/>
    <col min="1299" max="1299" width="10.140625" customWidth="1"/>
    <col min="1300" max="1300" width="9" customWidth="1"/>
    <col min="1301" max="1301" width="12.140625" customWidth="1"/>
    <col min="1302" max="1302" width="11.5703125" customWidth="1"/>
    <col min="1303" max="1304" width="0" hidden="1" customWidth="1"/>
    <col min="1305" max="1305" width="9.140625" customWidth="1"/>
    <col min="1537" max="1537" width="22.5703125" customWidth="1"/>
    <col min="1538" max="1538" width="8.7109375" customWidth="1"/>
    <col min="1539" max="1539" width="8.5703125" customWidth="1"/>
    <col min="1540" max="1540" width="7.7109375" customWidth="1"/>
    <col min="1541" max="1541" width="7.28515625" customWidth="1"/>
    <col min="1542" max="1542" width="10.140625" customWidth="1"/>
    <col min="1543" max="1544" width="0" hidden="1" customWidth="1"/>
    <col min="1545" max="1545" width="7" customWidth="1"/>
    <col min="1546" max="1546" width="9.28515625" customWidth="1"/>
    <col min="1547" max="1547" width="7" customWidth="1"/>
    <col min="1548" max="1548" width="15.85546875" customWidth="1"/>
    <col min="1549" max="1549" width="7.7109375" customWidth="1"/>
    <col min="1550" max="1550" width="12.5703125" customWidth="1"/>
    <col min="1551" max="1552" width="11.42578125" customWidth="1"/>
    <col min="1553" max="1553" width="8" customWidth="1"/>
    <col min="1554" max="1554" width="20.28515625" customWidth="1"/>
    <col min="1555" max="1555" width="10.140625" customWidth="1"/>
    <col min="1556" max="1556" width="9" customWidth="1"/>
    <col min="1557" max="1557" width="12.140625" customWidth="1"/>
    <col min="1558" max="1558" width="11.5703125" customWidth="1"/>
    <col min="1559" max="1560" width="0" hidden="1" customWidth="1"/>
    <col min="1561" max="1561" width="9.140625" customWidth="1"/>
    <col min="1793" max="1793" width="22.5703125" customWidth="1"/>
    <col min="1794" max="1794" width="8.7109375" customWidth="1"/>
    <col min="1795" max="1795" width="8.5703125" customWidth="1"/>
    <col min="1796" max="1796" width="7.7109375" customWidth="1"/>
    <col min="1797" max="1797" width="7.28515625" customWidth="1"/>
    <col min="1798" max="1798" width="10.140625" customWidth="1"/>
    <col min="1799" max="1800" width="0" hidden="1" customWidth="1"/>
    <col min="1801" max="1801" width="7" customWidth="1"/>
    <col min="1802" max="1802" width="9.28515625" customWidth="1"/>
    <col min="1803" max="1803" width="7" customWidth="1"/>
    <col min="1804" max="1804" width="15.85546875" customWidth="1"/>
    <col min="1805" max="1805" width="7.7109375" customWidth="1"/>
    <col min="1806" max="1806" width="12.5703125" customWidth="1"/>
    <col min="1807" max="1808" width="11.42578125" customWidth="1"/>
    <col min="1809" max="1809" width="8" customWidth="1"/>
    <col min="1810" max="1810" width="20.28515625" customWidth="1"/>
    <col min="1811" max="1811" width="10.140625" customWidth="1"/>
    <col min="1812" max="1812" width="9" customWidth="1"/>
    <col min="1813" max="1813" width="12.140625" customWidth="1"/>
    <col min="1814" max="1814" width="11.5703125" customWidth="1"/>
    <col min="1815" max="1816" width="0" hidden="1" customWidth="1"/>
    <col min="1817" max="1817" width="9.140625" customWidth="1"/>
    <col min="2049" max="2049" width="22.5703125" customWidth="1"/>
    <col min="2050" max="2050" width="8.7109375" customWidth="1"/>
    <col min="2051" max="2051" width="8.5703125" customWidth="1"/>
    <col min="2052" max="2052" width="7.7109375" customWidth="1"/>
    <col min="2053" max="2053" width="7.28515625" customWidth="1"/>
    <col min="2054" max="2054" width="10.140625" customWidth="1"/>
    <col min="2055" max="2056" width="0" hidden="1" customWidth="1"/>
    <col min="2057" max="2057" width="7" customWidth="1"/>
    <col min="2058" max="2058" width="9.28515625" customWidth="1"/>
    <col min="2059" max="2059" width="7" customWidth="1"/>
    <col min="2060" max="2060" width="15.85546875" customWidth="1"/>
    <col min="2061" max="2061" width="7.7109375" customWidth="1"/>
    <col min="2062" max="2062" width="12.5703125" customWidth="1"/>
    <col min="2063" max="2064" width="11.42578125" customWidth="1"/>
    <col min="2065" max="2065" width="8" customWidth="1"/>
    <col min="2066" max="2066" width="20.28515625" customWidth="1"/>
    <col min="2067" max="2067" width="10.140625" customWidth="1"/>
    <col min="2068" max="2068" width="9" customWidth="1"/>
    <col min="2069" max="2069" width="12.140625" customWidth="1"/>
    <col min="2070" max="2070" width="11.5703125" customWidth="1"/>
    <col min="2071" max="2072" width="0" hidden="1" customWidth="1"/>
    <col min="2073" max="2073" width="9.140625" customWidth="1"/>
    <col min="2305" max="2305" width="22.5703125" customWidth="1"/>
    <col min="2306" max="2306" width="8.7109375" customWidth="1"/>
    <col min="2307" max="2307" width="8.5703125" customWidth="1"/>
    <col min="2308" max="2308" width="7.7109375" customWidth="1"/>
    <col min="2309" max="2309" width="7.28515625" customWidth="1"/>
    <col min="2310" max="2310" width="10.140625" customWidth="1"/>
    <col min="2311" max="2312" width="0" hidden="1" customWidth="1"/>
    <col min="2313" max="2313" width="7" customWidth="1"/>
    <col min="2314" max="2314" width="9.28515625" customWidth="1"/>
    <col min="2315" max="2315" width="7" customWidth="1"/>
    <col min="2316" max="2316" width="15.85546875" customWidth="1"/>
    <col min="2317" max="2317" width="7.7109375" customWidth="1"/>
    <col min="2318" max="2318" width="12.5703125" customWidth="1"/>
    <col min="2319" max="2320" width="11.42578125" customWidth="1"/>
    <col min="2321" max="2321" width="8" customWidth="1"/>
    <col min="2322" max="2322" width="20.28515625" customWidth="1"/>
    <col min="2323" max="2323" width="10.140625" customWidth="1"/>
    <col min="2324" max="2324" width="9" customWidth="1"/>
    <col min="2325" max="2325" width="12.140625" customWidth="1"/>
    <col min="2326" max="2326" width="11.5703125" customWidth="1"/>
    <col min="2327" max="2328" width="0" hidden="1" customWidth="1"/>
    <col min="2329" max="2329" width="9.140625" customWidth="1"/>
    <col min="2561" max="2561" width="22.5703125" customWidth="1"/>
    <col min="2562" max="2562" width="8.7109375" customWidth="1"/>
    <col min="2563" max="2563" width="8.5703125" customWidth="1"/>
    <col min="2564" max="2564" width="7.7109375" customWidth="1"/>
    <col min="2565" max="2565" width="7.28515625" customWidth="1"/>
    <col min="2566" max="2566" width="10.140625" customWidth="1"/>
    <col min="2567" max="2568" width="0" hidden="1" customWidth="1"/>
    <col min="2569" max="2569" width="7" customWidth="1"/>
    <col min="2570" max="2570" width="9.28515625" customWidth="1"/>
    <col min="2571" max="2571" width="7" customWidth="1"/>
    <col min="2572" max="2572" width="15.85546875" customWidth="1"/>
    <col min="2573" max="2573" width="7.7109375" customWidth="1"/>
    <col min="2574" max="2574" width="12.5703125" customWidth="1"/>
    <col min="2575" max="2576" width="11.42578125" customWidth="1"/>
    <col min="2577" max="2577" width="8" customWidth="1"/>
    <col min="2578" max="2578" width="20.28515625" customWidth="1"/>
    <col min="2579" max="2579" width="10.140625" customWidth="1"/>
    <col min="2580" max="2580" width="9" customWidth="1"/>
    <col min="2581" max="2581" width="12.140625" customWidth="1"/>
    <col min="2582" max="2582" width="11.5703125" customWidth="1"/>
    <col min="2583" max="2584" width="0" hidden="1" customWidth="1"/>
    <col min="2585" max="2585" width="9.140625" customWidth="1"/>
    <col min="2817" max="2817" width="22.5703125" customWidth="1"/>
    <col min="2818" max="2818" width="8.7109375" customWidth="1"/>
    <col min="2819" max="2819" width="8.5703125" customWidth="1"/>
    <col min="2820" max="2820" width="7.7109375" customWidth="1"/>
    <col min="2821" max="2821" width="7.28515625" customWidth="1"/>
    <col min="2822" max="2822" width="10.140625" customWidth="1"/>
    <col min="2823" max="2824" width="0" hidden="1" customWidth="1"/>
    <col min="2825" max="2825" width="7" customWidth="1"/>
    <col min="2826" max="2826" width="9.28515625" customWidth="1"/>
    <col min="2827" max="2827" width="7" customWidth="1"/>
    <col min="2828" max="2828" width="15.85546875" customWidth="1"/>
    <col min="2829" max="2829" width="7.7109375" customWidth="1"/>
    <col min="2830" max="2830" width="12.5703125" customWidth="1"/>
    <col min="2831" max="2832" width="11.42578125" customWidth="1"/>
    <col min="2833" max="2833" width="8" customWidth="1"/>
    <col min="2834" max="2834" width="20.28515625" customWidth="1"/>
    <col min="2835" max="2835" width="10.140625" customWidth="1"/>
    <col min="2836" max="2836" width="9" customWidth="1"/>
    <col min="2837" max="2837" width="12.140625" customWidth="1"/>
    <col min="2838" max="2838" width="11.5703125" customWidth="1"/>
    <col min="2839" max="2840" width="0" hidden="1" customWidth="1"/>
    <col min="2841" max="2841" width="9.140625" customWidth="1"/>
    <col min="3073" max="3073" width="22.5703125" customWidth="1"/>
    <col min="3074" max="3074" width="8.7109375" customWidth="1"/>
    <col min="3075" max="3075" width="8.5703125" customWidth="1"/>
    <col min="3076" max="3076" width="7.7109375" customWidth="1"/>
    <col min="3077" max="3077" width="7.28515625" customWidth="1"/>
    <col min="3078" max="3078" width="10.140625" customWidth="1"/>
    <col min="3079" max="3080" width="0" hidden="1" customWidth="1"/>
    <col min="3081" max="3081" width="7" customWidth="1"/>
    <col min="3082" max="3082" width="9.28515625" customWidth="1"/>
    <col min="3083" max="3083" width="7" customWidth="1"/>
    <col min="3084" max="3084" width="15.85546875" customWidth="1"/>
    <col min="3085" max="3085" width="7.7109375" customWidth="1"/>
    <col min="3086" max="3086" width="12.5703125" customWidth="1"/>
    <col min="3087" max="3088" width="11.42578125" customWidth="1"/>
    <col min="3089" max="3089" width="8" customWidth="1"/>
    <col min="3090" max="3090" width="20.28515625" customWidth="1"/>
    <col min="3091" max="3091" width="10.140625" customWidth="1"/>
    <col min="3092" max="3092" width="9" customWidth="1"/>
    <col min="3093" max="3093" width="12.140625" customWidth="1"/>
    <col min="3094" max="3094" width="11.5703125" customWidth="1"/>
    <col min="3095" max="3096" width="0" hidden="1" customWidth="1"/>
    <col min="3097" max="3097" width="9.140625" customWidth="1"/>
    <col min="3329" max="3329" width="22.5703125" customWidth="1"/>
    <col min="3330" max="3330" width="8.7109375" customWidth="1"/>
    <col min="3331" max="3331" width="8.5703125" customWidth="1"/>
    <col min="3332" max="3332" width="7.7109375" customWidth="1"/>
    <col min="3333" max="3333" width="7.28515625" customWidth="1"/>
    <col min="3334" max="3334" width="10.140625" customWidth="1"/>
    <col min="3335" max="3336" width="0" hidden="1" customWidth="1"/>
    <col min="3337" max="3337" width="7" customWidth="1"/>
    <col min="3338" max="3338" width="9.28515625" customWidth="1"/>
    <col min="3339" max="3339" width="7" customWidth="1"/>
    <col min="3340" max="3340" width="15.85546875" customWidth="1"/>
    <col min="3341" max="3341" width="7.7109375" customWidth="1"/>
    <col min="3342" max="3342" width="12.5703125" customWidth="1"/>
    <col min="3343" max="3344" width="11.42578125" customWidth="1"/>
    <col min="3345" max="3345" width="8" customWidth="1"/>
    <col min="3346" max="3346" width="20.28515625" customWidth="1"/>
    <col min="3347" max="3347" width="10.140625" customWidth="1"/>
    <col min="3348" max="3348" width="9" customWidth="1"/>
    <col min="3349" max="3349" width="12.140625" customWidth="1"/>
    <col min="3350" max="3350" width="11.5703125" customWidth="1"/>
    <col min="3351" max="3352" width="0" hidden="1" customWidth="1"/>
    <col min="3353" max="3353" width="9.140625" customWidth="1"/>
    <col min="3585" max="3585" width="22.5703125" customWidth="1"/>
    <col min="3586" max="3586" width="8.7109375" customWidth="1"/>
    <col min="3587" max="3587" width="8.5703125" customWidth="1"/>
    <col min="3588" max="3588" width="7.7109375" customWidth="1"/>
    <col min="3589" max="3589" width="7.28515625" customWidth="1"/>
    <col min="3590" max="3590" width="10.140625" customWidth="1"/>
    <col min="3591" max="3592" width="0" hidden="1" customWidth="1"/>
    <col min="3593" max="3593" width="7" customWidth="1"/>
    <col min="3594" max="3594" width="9.28515625" customWidth="1"/>
    <col min="3595" max="3595" width="7" customWidth="1"/>
    <col min="3596" max="3596" width="15.85546875" customWidth="1"/>
    <col min="3597" max="3597" width="7.7109375" customWidth="1"/>
    <col min="3598" max="3598" width="12.5703125" customWidth="1"/>
    <col min="3599" max="3600" width="11.42578125" customWidth="1"/>
    <col min="3601" max="3601" width="8" customWidth="1"/>
    <col min="3602" max="3602" width="20.28515625" customWidth="1"/>
    <col min="3603" max="3603" width="10.140625" customWidth="1"/>
    <col min="3604" max="3604" width="9" customWidth="1"/>
    <col min="3605" max="3605" width="12.140625" customWidth="1"/>
    <col min="3606" max="3606" width="11.5703125" customWidth="1"/>
    <col min="3607" max="3608" width="0" hidden="1" customWidth="1"/>
    <col min="3609" max="3609" width="9.140625" customWidth="1"/>
    <col min="3841" max="3841" width="22.5703125" customWidth="1"/>
    <col min="3842" max="3842" width="8.7109375" customWidth="1"/>
    <col min="3843" max="3843" width="8.5703125" customWidth="1"/>
    <col min="3844" max="3844" width="7.7109375" customWidth="1"/>
    <col min="3845" max="3845" width="7.28515625" customWidth="1"/>
    <col min="3846" max="3846" width="10.140625" customWidth="1"/>
    <col min="3847" max="3848" width="0" hidden="1" customWidth="1"/>
    <col min="3849" max="3849" width="7" customWidth="1"/>
    <col min="3850" max="3850" width="9.28515625" customWidth="1"/>
    <col min="3851" max="3851" width="7" customWidth="1"/>
    <col min="3852" max="3852" width="15.85546875" customWidth="1"/>
    <col min="3853" max="3853" width="7.7109375" customWidth="1"/>
    <col min="3854" max="3854" width="12.5703125" customWidth="1"/>
    <col min="3855" max="3856" width="11.42578125" customWidth="1"/>
    <col min="3857" max="3857" width="8" customWidth="1"/>
    <col min="3858" max="3858" width="20.28515625" customWidth="1"/>
    <col min="3859" max="3859" width="10.140625" customWidth="1"/>
    <col min="3860" max="3860" width="9" customWidth="1"/>
    <col min="3861" max="3861" width="12.140625" customWidth="1"/>
    <col min="3862" max="3862" width="11.5703125" customWidth="1"/>
    <col min="3863" max="3864" width="0" hidden="1" customWidth="1"/>
    <col min="3865" max="3865" width="9.140625" customWidth="1"/>
    <col min="4097" max="4097" width="22.5703125" customWidth="1"/>
    <col min="4098" max="4098" width="8.7109375" customWidth="1"/>
    <col min="4099" max="4099" width="8.5703125" customWidth="1"/>
    <col min="4100" max="4100" width="7.7109375" customWidth="1"/>
    <col min="4101" max="4101" width="7.28515625" customWidth="1"/>
    <col min="4102" max="4102" width="10.140625" customWidth="1"/>
    <col min="4103" max="4104" width="0" hidden="1" customWidth="1"/>
    <col min="4105" max="4105" width="7" customWidth="1"/>
    <col min="4106" max="4106" width="9.28515625" customWidth="1"/>
    <col min="4107" max="4107" width="7" customWidth="1"/>
    <col min="4108" max="4108" width="15.85546875" customWidth="1"/>
    <col min="4109" max="4109" width="7.7109375" customWidth="1"/>
    <col min="4110" max="4110" width="12.5703125" customWidth="1"/>
    <col min="4111" max="4112" width="11.42578125" customWidth="1"/>
    <col min="4113" max="4113" width="8" customWidth="1"/>
    <col min="4114" max="4114" width="20.28515625" customWidth="1"/>
    <col min="4115" max="4115" width="10.140625" customWidth="1"/>
    <col min="4116" max="4116" width="9" customWidth="1"/>
    <col min="4117" max="4117" width="12.140625" customWidth="1"/>
    <col min="4118" max="4118" width="11.5703125" customWidth="1"/>
    <col min="4119" max="4120" width="0" hidden="1" customWidth="1"/>
    <col min="4121" max="4121" width="9.140625" customWidth="1"/>
    <col min="4353" max="4353" width="22.5703125" customWidth="1"/>
    <col min="4354" max="4354" width="8.7109375" customWidth="1"/>
    <col min="4355" max="4355" width="8.5703125" customWidth="1"/>
    <col min="4356" max="4356" width="7.7109375" customWidth="1"/>
    <col min="4357" max="4357" width="7.28515625" customWidth="1"/>
    <col min="4358" max="4358" width="10.140625" customWidth="1"/>
    <col min="4359" max="4360" width="0" hidden="1" customWidth="1"/>
    <col min="4361" max="4361" width="7" customWidth="1"/>
    <col min="4362" max="4362" width="9.28515625" customWidth="1"/>
    <col min="4363" max="4363" width="7" customWidth="1"/>
    <col min="4364" max="4364" width="15.85546875" customWidth="1"/>
    <col min="4365" max="4365" width="7.7109375" customWidth="1"/>
    <col min="4366" max="4366" width="12.5703125" customWidth="1"/>
    <col min="4367" max="4368" width="11.42578125" customWidth="1"/>
    <col min="4369" max="4369" width="8" customWidth="1"/>
    <col min="4370" max="4370" width="20.28515625" customWidth="1"/>
    <col min="4371" max="4371" width="10.140625" customWidth="1"/>
    <col min="4372" max="4372" width="9" customWidth="1"/>
    <col min="4373" max="4373" width="12.140625" customWidth="1"/>
    <col min="4374" max="4374" width="11.5703125" customWidth="1"/>
    <col min="4375" max="4376" width="0" hidden="1" customWidth="1"/>
    <col min="4377" max="4377" width="9.140625" customWidth="1"/>
    <col min="4609" max="4609" width="22.5703125" customWidth="1"/>
    <col min="4610" max="4610" width="8.7109375" customWidth="1"/>
    <col min="4611" max="4611" width="8.5703125" customWidth="1"/>
    <col min="4612" max="4612" width="7.7109375" customWidth="1"/>
    <col min="4613" max="4613" width="7.28515625" customWidth="1"/>
    <col min="4614" max="4614" width="10.140625" customWidth="1"/>
    <col min="4615" max="4616" width="0" hidden="1" customWidth="1"/>
    <col min="4617" max="4617" width="7" customWidth="1"/>
    <col min="4618" max="4618" width="9.28515625" customWidth="1"/>
    <col min="4619" max="4619" width="7" customWidth="1"/>
    <col min="4620" max="4620" width="15.85546875" customWidth="1"/>
    <col min="4621" max="4621" width="7.7109375" customWidth="1"/>
    <col min="4622" max="4622" width="12.5703125" customWidth="1"/>
    <col min="4623" max="4624" width="11.42578125" customWidth="1"/>
    <col min="4625" max="4625" width="8" customWidth="1"/>
    <col min="4626" max="4626" width="20.28515625" customWidth="1"/>
    <col min="4627" max="4627" width="10.140625" customWidth="1"/>
    <col min="4628" max="4628" width="9" customWidth="1"/>
    <col min="4629" max="4629" width="12.140625" customWidth="1"/>
    <col min="4630" max="4630" width="11.5703125" customWidth="1"/>
    <col min="4631" max="4632" width="0" hidden="1" customWidth="1"/>
    <col min="4633" max="4633" width="9.140625" customWidth="1"/>
    <col min="4865" max="4865" width="22.5703125" customWidth="1"/>
    <col min="4866" max="4866" width="8.7109375" customWidth="1"/>
    <col min="4867" max="4867" width="8.5703125" customWidth="1"/>
    <col min="4868" max="4868" width="7.7109375" customWidth="1"/>
    <col min="4869" max="4869" width="7.28515625" customWidth="1"/>
    <col min="4870" max="4870" width="10.140625" customWidth="1"/>
    <col min="4871" max="4872" width="0" hidden="1" customWidth="1"/>
    <col min="4873" max="4873" width="7" customWidth="1"/>
    <col min="4874" max="4874" width="9.28515625" customWidth="1"/>
    <col min="4875" max="4875" width="7" customWidth="1"/>
    <col min="4876" max="4876" width="15.85546875" customWidth="1"/>
    <col min="4877" max="4877" width="7.7109375" customWidth="1"/>
    <col min="4878" max="4878" width="12.5703125" customWidth="1"/>
    <col min="4879" max="4880" width="11.42578125" customWidth="1"/>
    <col min="4881" max="4881" width="8" customWidth="1"/>
    <col min="4882" max="4882" width="20.28515625" customWidth="1"/>
    <col min="4883" max="4883" width="10.140625" customWidth="1"/>
    <col min="4884" max="4884" width="9" customWidth="1"/>
    <col min="4885" max="4885" width="12.140625" customWidth="1"/>
    <col min="4886" max="4886" width="11.5703125" customWidth="1"/>
    <col min="4887" max="4888" width="0" hidden="1" customWidth="1"/>
    <col min="4889" max="4889" width="9.140625" customWidth="1"/>
    <col min="5121" max="5121" width="22.5703125" customWidth="1"/>
    <col min="5122" max="5122" width="8.7109375" customWidth="1"/>
    <col min="5123" max="5123" width="8.5703125" customWidth="1"/>
    <col min="5124" max="5124" width="7.7109375" customWidth="1"/>
    <col min="5125" max="5125" width="7.28515625" customWidth="1"/>
    <col min="5126" max="5126" width="10.140625" customWidth="1"/>
    <col min="5127" max="5128" width="0" hidden="1" customWidth="1"/>
    <col min="5129" max="5129" width="7" customWidth="1"/>
    <col min="5130" max="5130" width="9.28515625" customWidth="1"/>
    <col min="5131" max="5131" width="7" customWidth="1"/>
    <col min="5132" max="5132" width="15.85546875" customWidth="1"/>
    <col min="5133" max="5133" width="7.7109375" customWidth="1"/>
    <col min="5134" max="5134" width="12.5703125" customWidth="1"/>
    <col min="5135" max="5136" width="11.42578125" customWidth="1"/>
    <col min="5137" max="5137" width="8" customWidth="1"/>
    <col min="5138" max="5138" width="20.28515625" customWidth="1"/>
    <col min="5139" max="5139" width="10.140625" customWidth="1"/>
    <col min="5140" max="5140" width="9" customWidth="1"/>
    <col min="5141" max="5141" width="12.140625" customWidth="1"/>
    <col min="5142" max="5142" width="11.5703125" customWidth="1"/>
    <col min="5143" max="5144" width="0" hidden="1" customWidth="1"/>
    <col min="5145" max="5145" width="9.140625" customWidth="1"/>
    <col min="5377" max="5377" width="22.5703125" customWidth="1"/>
    <col min="5378" max="5378" width="8.7109375" customWidth="1"/>
    <col min="5379" max="5379" width="8.5703125" customWidth="1"/>
    <col min="5380" max="5380" width="7.7109375" customWidth="1"/>
    <col min="5381" max="5381" width="7.28515625" customWidth="1"/>
    <col min="5382" max="5382" width="10.140625" customWidth="1"/>
    <col min="5383" max="5384" width="0" hidden="1" customWidth="1"/>
    <col min="5385" max="5385" width="7" customWidth="1"/>
    <col min="5386" max="5386" width="9.28515625" customWidth="1"/>
    <col min="5387" max="5387" width="7" customWidth="1"/>
    <col min="5388" max="5388" width="15.85546875" customWidth="1"/>
    <col min="5389" max="5389" width="7.7109375" customWidth="1"/>
    <col min="5390" max="5390" width="12.5703125" customWidth="1"/>
    <col min="5391" max="5392" width="11.42578125" customWidth="1"/>
    <col min="5393" max="5393" width="8" customWidth="1"/>
    <col min="5394" max="5394" width="20.28515625" customWidth="1"/>
    <col min="5395" max="5395" width="10.140625" customWidth="1"/>
    <col min="5396" max="5396" width="9" customWidth="1"/>
    <col min="5397" max="5397" width="12.140625" customWidth="1"/>
    <col min="5398" max="5398" width="11.5703125" customWidth="1"/>
    <col min="5399" max="5400" width="0" hidden="1" customWidth="1"/>
    <col min="5401" max="5401" width="9.140625" customWidth="1"/>
    <col min="5633" max="5633" width="22.5703125" customWidth="1"/>
    <col min="5634" max="5634" width="8.7109375" customWidth="1"/>
    <col min="5635" max="5635" width="8.5703125" customWidth="1"/>
    <col min="5636" max="5636" width="7.7109375" customWidth="1"/>
    <col min="5637" max="5637" width="7.28515625" customWidth="1"/>
    <col min="5638" max="5638" width="10.140625" customWidth="1"/>
    <col min="5639" max="5640" width="0" hidden="1" customWidth="1"/>
    <col min="5641" max="5641" width="7" customWidth="1"/>
    <col min="5642" max="5642" width="9.28515625" customWidth="1"/>
    <col min="5643" max="5643" width="7" customWidth="1"/>
    <col min="5644" max="5644" width="15.85546875" customWidth="1"/>
    <col min="5645" max="5645" width="7.7109375" customWidth="1"/>
    <col min="5646" max="5646" width="12.5703125" customWidth="1"/>
    <col min="5647" max="5648" width="11.42578125" customWidth="1"/>
    <col min="5649" max="5649" width="8" customWidth="1"/>
    <col min="5650" max="5650" width="20.28515625" customWidth="1"/>
    <col min="5651" max="5651" width="10.140625" customWidth="1"/>
    <col min="5652" max="5652" width="9" customWidth="1"/>
    <col min="5653" max="5653" width="12.140625" customWidth="1"/>
    <col min="5654" max="5654" width="11.5703125" customWidth="1"/>
    <col min="5655" max="5656" width="0" hidden="1" customWidth="1"/>
    <col min="5657" max="5657" width="9.140625" customWidth="1"/>
    <col min="5889" max="5889" width="22.5703125" customWidth="1"/>
    <col min="5890" max="5890" width="8.7109375" customWidth="1"/>
    <col min="5891" max="5891" width="8.5703125" customWidth="1"/>
    <col min="5892" max="5892" width="7.7109375" customWidth="1"/>
    <col min="5893" max="5893" width="7.28515625" customWidth="1"/>
    <col min="5894" max="5894" width="10.140625" customWidth="1"/>
    <col min="5895" max="5896" width="0" hidden="1" customWidth="1"/>
    <col min="5897" max="5897" width="7" customWidth="1"/>
    <col min="5898" max="5898" width="9.28515625" customWidth="1"/>
    <col min="5899" max="5899" width="7" customWidth="1"/>
    <col min="5900" max="5900" width="15.85546875" customWidth="1"/>
    <col min="5901" max="5901" width="7.7109375" customWidth="1"/>
    <col min="5902" max="5902" width="12.5703125" customWidth="1"/>
    <col min="5903" max="5904" width="11.42578125" customWidth="1"/>
    <col min="5905" max="5905" width="8" customWidth="1"/>
    <col min="5906" max="5906" width="20.28515625" customWidth="1"/>
    <col min="5907" max="5907" width="10.140625" customWidth="1"/>
    <col min="5908" max="5908" width="9" customWidth="1"/>
    <col min="5909" max="5909" width="12.140625" customWidth="1"/>
    <col min="5910" max="5910" width="11.5703125" customWidth="1"/>
    <col min="5911" max="5912" width="0" hidden="1" customWidth="1"/>
    <col min="5913" max="5913" width="9.140625" customWidth="1"/>
    <col min="6145" max="6145" width="22.5703125" customWidth="1"/>
    <col min="6146" max="6146" width="8.7109375" customWidth="1"/>
    <col min="6147" max="6147" width="8.5703125" customWidth="1"/>
    <col min="6148" max="6148" width="7.7109375" customWidth="1"/>
    <col min="6149" max="6149" width="7.28515625" customWidth="1"/>
    <col min="6150" max="6150" width="10.140625" customWidth="1"/>
    <col min="6151" max="6152" width="0" hidden="1" customWidth="1"/>
    <col min="6153" max="6153" width="7" customWidth="1"/>
    <col min="6154" max="6154" width="9.28515625" customWidth="1"/>
    <col min="6155" max="6155" width="7" customWidth="1"/>
    <col min="6156" max="6156" width="15.85546875" customWidth="1"/>
    <col min="6157" max="6157" width="7.7109375" customWidth="1"/>
    <col min="6158" max="6158" width="12.5703125" customWidth="1"/>
    <col min="6159" max="6160" width="11.42578125" customWidth="1"/>
    <col min="6161" max="6161" width="8" customWidth="1"/>
    <col min="6162" max="6162" width="20.28515625" customWidth="1"/>
    <col min="6163" max="6163" width="10.140625" customWidth="1"/>
    <col min="6164" max="6164" width="9" customWidth="1"/>
    <col min="6165" max="6165" width="12.140625" customWidth="1"/>
    <col min="6166" max="6166" width="11.5703125" customWidth="1"/>
    <col min="6167" max="6168" width="0" hidden="1" customWidth="1"/>
    <col min="6169" max="6169" width="9.140625" customWidth="1"/>
    <col min="6401" max="6401" width="22.5703125" customWidth="1"/>
    <col min="6402" max="6402" width="8.7109375" customWidth="1"/>
    <col min="6403" max="6403" width="8.5703125" customWidth="1"/>
    <col min="6404" max="6404" width="7.7109375" customWidth="1"/>
    <col min="6405" max="6405" width="7.28515625" customWidth="1"/>
    <col min="6406" max="6406" width="10.140625" customWidth="1"/>
    <col min="6407" max="6408" width="0" hidden="1" customWidth="1"/>
    <col min="6409" max="6409" width="7" customWidth="1"/>
    <col min="6410" max="6410" width="9.28515625" customWidth="1"/>
    <col min="6411" max="6411" width="7" customWidth="1"/>
    <col min="6412" max="6412" width="15.85546875" customWidth="1"/>
    <col min="6413" max="6413" width="7.7109375" customWidth="1"/>
    <col min="6414" max="6414" width="12.5703125" customWidth="1"/>
    <col min="6415" max="6416" width="11.42578125" customWidth="1"/>
    <col min="6417" max="6417" width="8" customWidth="1"/>
    <col min="6418" max="6418" width="20.28515625" customWidth="1"/>
    <col min="6419" max="6419" width="10.140625" customWidth="1"/>
    <col min="6420" max="6420" width="9" customWidth="1"/>
    <col min="6421" max="6421" width="12.140625" customWidth="1"/>
    <col min="6422" max="6422" width="11.5703125" customWidth="1"/>
    <col min="6423" max="6424" width="0" hidden="1" customWidth="1"/>
    <col min="6425" max="6425" width="9.140625" customWidth="1"/>
    <col min="6657" max="6657" width="22.5703125" customWidth="1"/>
    <col min="6658" max="6658" width="8.7109375" customWidth="1"/>
    <col min="6659" max="6659" width="8.5703125" customWidth="1"/>
    <col min="6660" max="6660" width="7.7109375" customWidth="1"/>
    <col min="6661" max="6661" width="7.28515625" customWidth="1"/>
    <col min="6662" max="6662" width="10.140625" customWidth="1"/>
    <col min="6663" max="6664" width="0" hidden="1" customWidth="1"/>
    <col min="6665" max="6665" width="7" customWidth="1"/>
    <col min="6666" max="6666" width="9.28515625" customWidth="1"/>
    <col min="6667" max="6667" width="7" customWidth="1"/>
    <col min="6668" max="6668" width="15.85546875" customWidth="1"/>
    <col min="6669" max="6669" width="7.7109375" customWidth="1"/>
    <col min="6670" max="6670" width="12.5703125" customWidth="1"/>
    <col min="6671" max="6672" width="11.42578125" customWidth="1"/>
    <col min="6673" max="6673" width="8" customWidth="1"/>
    <col min="6674" max="6674" width="20.28515625" customWidth="1"/>
    <col min="6675" max="6675" width="10.140625" customWidth="1"/>
    <col min="6676" max="6676" width="9" customWidth="1"/>
    <col min="6677" max="6677" width="12.140625" customWidth="1"/>
    <col min="6678" max="6678" width="11.5703125" customWidth="1"/>
    <col min="6679" max="6680" width="0" hidden="1" customWidth="1"/>
    <col min="6681" max="6681" width="9.140625" customWidth="1"/>
    <col min="6913" max="6913" width="22.5703125" customWidth="1"/>
    <col min="6914" max="6914" width="8.7109375" customWidth="1"/>
    <col min="6915" max="6915" width="8.5703125" customWidth="1"/>
    <col min="6916" max="6916" width="7.7109375" customWidth="1"/>
    <col min="6917" max="6917" width="7.28515625" customWidth="1"/>
    <col min="6918" max="6918" width="10.140625" customWidth="1"/>
    <col min="6919" max="6920" width="0" hidden="1" customWidth="1"/>
    <col min="6921" max="6921" width="7" customWidth="1"/>
    <col min="6922" max="6922" width="9.28515625" customWidth="1"/>
    <col min="6923" max="6923" width="7" customWidth="1"/>
    <col min="6924" max="6924" width="15.85546875" customWidth="1"/>
    <col min="6925" max="6925" width="7.7109375" customWidth="1"/>
    <col min="6926" max="6926" width="12.5703125" customWidth="1"/>
    <col min="6927" max="6928" width="11.42578125" customWidth="1"/>
    <col min="6929" max="6929" width="8" customWidth="1"/>
    <col min="6930" max="6930" width="20.28515625" customWidth="1"/>
    <col min="6931" max="6931" width="10.140625" customWidth="1"/>
    <col min="6932" max="6932" width="9" customWidth="1"/>
    <col min="6933" max="6933" width="12.140625" customWidth="1"/>
    <col min="6934" max="6934" width="11.5703125" customWidth="1"/>
    <col min="6935" max="6936" width="0" hidden="1" customWidth="1"/>
    <col min="6937" max="6937" width="9.140625" customWidth="1"/>
    <col min="7169" max="7169" width="22.5703125" customWidth="1"/>
    <col min="7170" max="7170" width="8.7109375" customWidth="1"/>
    <col min="7171" max="7171" width="8.5703125" customWidth="1"/>
    <col min="7172" max="7172" width="7.7109375" customWidth="1"/>
    <col min="7173" max="7173" width="7.28515625" customWidth="1"/>
    <col min="7174" max="7174" width="10.140625" customWidth="1"/>
    <col min="7175" max="7176" width="0" hidden="1" customWidth="1"/>
    <col min="7177" max="7177" width="7" customWidth="1"/>
    <col min="7178" max="7178" width="9.28515625" customWidth="1"/>
    <col min="7179" max="7179" width="7" customWidth="1"/>
    <col min="7180" max="7180" width="15.85546875" customWidth="1"/>
    <col min="7181" max="7181" width="7.7109375" customWidth="1"/>
    <col min="7182" max="7182" width="12.5703125" customWidth="1"/>
    <col min="7183" max="7184" width="11.42578125" customWidth="1"/>
    <col min="7185" max="7185" width="8" customWidth="1"/>
    <col min="7186" max="7186" width="20.28515625" customWidth="1"/>
    <col min="7187" max="7187" width="10.140625" customWidth="1"/>
    <col min="7188" max="7188" width="9" customWidth="1"/>
    <col min="7189" max="7189" width="12.140625" customWidth="1"/>
    <col min="7190" max="7190" width="11.5703125" customWidth="1"/>
    <col min="7191" max="7192" width="0" hidden="1" customWidth="1"/>
    <col min="7193" max="7193" width="9.140625" customWidth="1"/>
    <col min="7425" max="7425" width="22.5703125" customWidth="1"/>
    <col min="7426" max="7426" width="8.7109375" customWidth="1"/>
    <col min="7427" max="7427" width="8.5703125" customWidth="1"/>
    <col min="7428" max="7428" width="7.7109375" customWidth="1"/>
    <col min="7429" max="7429" width="7.28515625" customWidth="1"/>
    <col min="7430" max="7430" width="10.140625" customWidth="1"/>
    <col min="7431" max="7432" width="0" hidden="1" customWidth="1"/>
    <col min="7433" max="7433" width="7" customWidth="1"/>
    <col min="7434" max="7434" width="9.28515625" customWidth="1"/>
    <col min="7435" max="7435" width="7" customWidth="1"/>
    <col min="7436" max="7436" width="15.85546875" customWidth="1"/>
    <col min="7437" max="7437" width="7.7109375" customWidth="1"/>
    <col min="7438" max="7438" width="12.5703125" customWidth="1"/>
    <col min="7439" max="7440" width="11.42578125" customWidth="1"/>
    <col min="7441" max="7441" width="8" customWidth="1"/>
    <col min="7442" max="7442" width="20.28515625" customWidth="1"/>
    <col min="7443" max="7443" width="10.140625" customWidth="1"/>
    <col min="7444" max="7444" width="9" customWidth="1"/>
    <col min="7445" max="7445" width="12.140625" customWidth="1"/>
    <col min="7446" max="7446" width="11.5703125" customWidth="1"/>
    <col min="7447" max="7448" width="0" hidden="1" customWidth="1"/>
    <col min="7449" max="7449" width="9.140625" customWidth="1"/>
    <col min="7681" max="7681" width="22.5703125" customWidth="1"/>
    <col min="7682" max="7682" width="8.7109375" customWidth="1"/>
    <col min="7683" max="7683" width="8.5703125" customWidth="1"/>
    <col min="7684" max="7684" width="7.7109375" customWidth="1"/>
    <col min="7685" max="7685" width="7.28515625" customWidth="1"/>
    <col min="7686" max="7686" width="10.140625" customWidth="1"/>
    <col min="7687" max="7688" width="0" hidden="1" customWidth="1"/>
    <col min="7689" max="7689" width="7" customWidth="1"/>
    <col min="7690" max="7690" width="9.28515625" customWidth="1"/>
    <col min="7691" max="7691" width="7" customWidth="1"/>
    <col min="7692" max="7692" width="15.85546875" customWidth="1"/>
    <col min="7693" max="7693" width="7.7109375" customWidth="1"/>
    <col min="7694" max="7694" width="12.5703125" customWidth="1"/>
    <col min="7695" max="7696" width="11.42578125" customWidth="1"/>
    <col min="7697" max="7697" width="8" customWidth="1"/>
    <col min="7698" max="7698" width="20.28515625" customWidth="1"/>
    <col min="7699" max="7699" width="10.140625" customWidth="1"/>
    <col min="7700" max="7700" width="9" customWidth="1"/>
    <col min="7701" max="7701" width="12.140625" customWidth="1"/>
    <col min="7702" max="7702" width="11.5703125" customWidth="1"/>
    <col min="7703" max="7704" width="0" hidden="1" customWidth="1"/>
    <col min="7705" max="7705" width="9.140625" customWidth="1"/>
    <col min="7937" max="7937" width="22.5703125" customWidth="1"/>
    <col min="7938" max="7938" width="8.7109375" customWidth="1"/>
    <col min="7939" max="7939" width="8.5703125" customWidth="1"/>
    <col min="7940" max="7940" width="7.7109375" customWidth="1"/>
    <col min="7941" max="7941" width="7.28515625" customWidth="1"/>
    <col min="7942" max="7942" width="10.140625" customWidth="1"/>
    <col min="7943" max="7944" width="0" hidden="1" customWidth="1"/>
    <col min="7945" max="7945" width="7" customWidth="1"/>
    <col min="7946" max="7946" width="9.28515625" customWidth="1"/>
    <col min="7947" max="7947" width="7" customWidth="1"/>
    <col min="7948" max="7948" width="15.85546875" customWidth="1"/>
    <col min="7949" max="7949" width="7.7109375" customWidth="1"/>
    <col min="7950" max="7950" width="12.5703125" customWidth="1"/>
    <col min="7951" max="7952" width="11.42578125" customWidth="1"/>
    <col min="7953" max="7953" width="8" customWidth="1"/>
    <col min="7954" max="7954" width="20.28515625" customWidth="1"/>
    <col min="7955" max="7955" width="10.140625" customWidth="1"/>
    <col min="7956" max="7956" width="9" customWidth="1"/>
    <col min="7957" max="7957" width="12.140625" customWidth="1"/>
    <col min="7958" max="7958" width="11.5703125" customWidth="1"/>
    <col min="7959" max="7960" width="0" hidden="1" customWidth="1"/>
    <col min="7961" max="7961" width="9.140625" customWidth="1"/>
    <col min="8193" max="8193" width="22.5703125" customWidth="1"/>
    <col min="8194" max="8194" width="8.7109375" customWidth="1"/>
    <col min="8195" max="8195" width="8.5703125" customWidth="1"/>
    <col min="8196" max="8196" width="7.7109375" customWidth="1"/>
    <col min="8197" max="8197" width="7.28515625" customWidth="1"/>
    <col min="8198" max="8198" width="10.140625" customWidth="1"/>
    <col min="8199" max="8200" width="0" hidden="1" customWidth="1"/>
    <col min="8201" max="8201" width="7" customWidth="1"/>
    <col min="8202" max="8202" width="9.28515625" customWidth="1"/>
    <col min="8203" max="8203" width="7" customWidth="1"/>
    <col min="8204" max="8204" width="15.85546875" customWidth="1"/>
    <col min="8205" max="8205" width="7.7109375" customWidth="1"/>
    <col min="8206" max="8206" width="12.5703125" customWidth="1"/>
    <col min="8207" max="8208" width="11.42578125" customWidth="1"/>
    <col min="8209" max="8209" width="8" customWidth="1"/>
    <col min="8210" max="8210" width="20.28515625" customWidth="1"/>
    <col min="8211" max="8211" width="10.140625" customWidth="1"/>
    <col min="8212" max="8212" width="9" customWidth="1"/>
    <col min="8213" max="8213" width="12.140625" customWidth="1"/>
    <col min="8214" max="8214" width="11.5703125" customWidth="1"/>
    <col min="8215" max="8216" width="0" hidden="1" customWidth="1"/>
    <col min="8217" max="8217" width="9.140625" customWidth="1"/>
    <col min="8449" max="8449" width="22.5703125" customWidth="1"/>
    <col min="8450" max="8450" width="8.7109375" customWidth="1"/>
    <col min="8451" max="8451" width="8.5703125" customWidth="1"/>
    <col min="8452" max="8452" width="7.7109375" customWidth="1"/>
    <col min="8453" max="8453" width="7.28515625" customWidth="1"/>
    <col min="8454" max="8454" width="10.140625" customWidth="1"/>
    <col min="8455" max="8456" width="0" hidden="1" customWidth="1"/>
    <col min="8457" max="8457" width="7" customWidth="1"/>
    <col min="8458" max="8458" width="9.28515625" customWidth="1"/>
    <col min="8459" max="8459" width="7" customWidth="1"/>
    <col min="8460" max="8460" width="15.85546875" customWidth="1"/>
    <col min="8461" max="8461" width="7.7109375" customWidth="1"/>
    <col min="8462" max="8462" width="12.5703125" customWidth="1"/>
    <col min="8463" max="8464" width="11.42578125" customWidth="1"/>
    <col min="8465" max="8465" width="8" customWidth="1"/>
    <col min="8466" max="8466" width="20.28515625" customWidth="1"/>
    <col min="8467" max="8467" width="10.140625" customWidth="1"/>
    <col min="8468" max="8468" width="9" customWidth="1"/>
    <col min="8469" max="8469" width="12.140625" customWidth="1"/>
    <col min="8470" max="8470" width="11.5703125" customWidth="1"/>
    <col min="8471" max="8472" width="0" hidden="1" customWidth="1"/>
    <col min="8473" max="8473" width="9.140625" customWidth="1"/>
    <col min="8705" max="8705" width="22.5703125" customWidth="1"/>
    <col min="8706" max="8706" width="8.7109375" customWidth="1"/>
    <col min="8707" max="8707" width="8.5703125" customWidth="1"/>
    <col min="8708" max="8708" width="7.7109375" customWidth="1"/>
    <col min="8709" max="8709" width="7.28515625" customWidth="1"/>
    <col min="8710" max="8710" width="10.140625" customWidth="1"/>
    <col min="8711" max="8712" width="0" hidden="1" customWidth="1"/>
    <col min="8713" max="8713" width="7" customWidth="1"/>
    <col min="8714" max="8714" width="9.28515625" customWidth="1"/>
    <col min="8715" max="8715" width="7" customWidth="1"/>
    <col min="8716" max="8716" width="15.85546875" customWidth="1"/>
    <col min="8717" max="8717" width="7.7109375" customWidth="1"/>
    <col min="8718" max="8718" width="12.5703125" customWidth="1"/>
    <col min="8719" max="8720" width="11.42578125" customWidth="1"/>
    <col min="8721" max="8721" width="8" customWidth="1"/>
    <col min="8722" max="8722" width="20.28515625" customWidth="1"/>
    <col min="8723" max="8723" width="10.140625" customWidth="1"/>
    <col min="8724" max="8724" width="9" customWidth="1"/>
    <col min="8725" max="8725" width="12.140625" customWidth="1"/>
    <col min="8726" max="8726" width="11.5703125" customWidth="1"/>
    <col min="8727" max="8728" width="0" hidden="1" customWidth="1"/>
    <col min="8729" max="8729" width="9.140625" customWidth="1"/>
    <col min="8961" max="8961" width="22.5703125" customWidth="1"/>
    <col min="8962" max="8962" width="8.7109375" customWidth="1"/>
    <col min="8963" max="8963" width="8.5703125" customWidth="1"/>
    <col min="8964" max="8964" width="7.7109375" customWidth="1"/>
    <col min="8965" max="8965" width="7.28515625" customWidth="1"/>
    <col min="8966" max="8966" width="10.140625" customWidth="1"/>
    <col min="8967" max="8968" width="0" hidden="1" customWidth="1"/>
    <col min="8969" max="8969" width="7" customWidth="1"/>
    <col min="8970" max="8970" width="9.28515625" customWidth="1"/>
    <col min="8971" max="8971" width="7" customWidth="1"/>
    <col min="8972" max="8972" width="15.85546875" customWidth="1"/>
    <col min="8973" max="8973" width="7.7109375" customWidth="1"/>
    <col min="8974" max="8974" width="12.5703125" customWidth="1"/>
    <col min="8975" max="8976" width="11.42578125" customWidth="1"/>
    <col min="8977" max="8977" width="8" customWidth="1"/>
    <col min="8978" max="8978" width="20.28515625" customWidth="1"/>
    <col min="8979" max="8979" width="10.140625" customWidth="1"/>
    <col min="8980" max="8980" width="9" customWidth="1"/>
    <col min="8981" max="8981" width="12.140625" customWidth="1"/>
    <col min="8982" max="8982" width="11.5703125" customWidth="1"/>
    <col min="8983" max="8984" width="0" hidden="1" customWidth="1"/>
    <col min="8985" max="8985" width="9.140625" customWidth="1"/>
    <col min="9217" max="9217" width="22.5703125" customWidth="1"/>
    <col min="9218" max="9218" width="8.7109375" customWidth="1"/>
    <col min="9219" max="9219" width="8.5703125" customWidth="1"/>
    <col min="9220" max="9220" width="7.7109375" customWidth="1"/>
    <col min="9221" max="9221" width="7.28515625" customWidth="1"/>
    <col min="9222" max="9222" width="10.140625" customWidth="1"/>
    <col min="9223" max="9224" width="0" hidden="1" customWidth="1"/>
    <col min="9225" max="9225" width="7" customWidth="1"/>
    <col min="9226" max="9226" width="9.28515625" customWidth="1"/>
    <col min="9227" max="9227" width="7" customWidth="1"/>
    <col min="9228" max="9228" width="15.85546875" customWidth="1"/>
    <col min="9229" max="9229" width="7.7109375" customWidth="1"/>
    <col min="9230" max="9230" width="12.5703125" customWidth="1"/>
    <col min="9231" max="9232" width="11.42578125" customWidth="1"/>
    <col min="9233" max="9233" width="8" customWidth="1"/>
    <col min="9234" max="9234" width="20.28515625" customWidth="1"/>
    <col min="9235" max="9235" width="10.140625" customWidth="1"/>
    <col min="9236" max="9236" width="9" customWidth="1"/>
    <col min="9237" max="9237" width="12.140625" customWidth="1"/>
    <col min="9238" max="9238" width="11.5703125" customWidth="1"/>
    <col min="9239" max="9240" width="0" hidden="1" customWidth="1"/>
    <col min="9241" max="9241" width="9.140625" customWidth="1"/>
    <col min="9473" max="9473" width="22.5703125" customWidth="1"/>
    <col min="9474" max="9474" width="8.7109375" customWidth="1"/>
    <col min="9475" max="9475" width="8.5703125" customWidth="1"/>
    <col min="9476" max="9476" width="7.7109375" customWidth="1"/>
    <col min="9477" max="9477" width="7.28515625" customWidth="1"/>
    <col min="9478" max="9478" width="10.140625" customWidth="1"/>
    <col min="9479" max="9480" width="0" hidden="1" customWidth="1"/>
    <col min="9481" max="9481" width="7" customWidth="1"/>
    <col min="9482" max="9482" width="9.28515625" customWidth="1"/>
    <col min="9483" max="9483" width="7" customWidth="1"/>
    <col min="9484" max="9484" width="15.85546875" customWidth="1"/>
    <col min="9485" max="9485" width="7.7109375" customWidth="1"/>
    <col min="9486" max="9486" width="12.5703125" customWidth="1"/>
    <col min="9487" max="9488" width="11.42578125" customWidth="1"/>
    <col min="9489" max="9489" width="8" customWidth="1"/>
    <col min="9490" max="9490" width="20.28515625" customWidth="1"/>
    <col min="9491" max="9491" width="10.140625" customWidth="1"/>
    <col min="9492" max="9492" width="9" customWidth="1"/>
    <col min="9493" max="9493" width="12.140625" customWidth="1"/>
    <col min="9494" max="9494" width="11.5703125" customWidth="1"/>
    <col min="9495" max="9496" width="0" hidden="1" customWidth="1"/>
    <col min="9497" max="9497" width="9.140625" customWidth="1"/>
    <col min="9729" max="9729" width="22.5703125" customWidth="1"/>
    <col min="9730" max="9730" width="8.7109375" customWidth="1"/>
    <col min="9731" max="9731" width="8.5703125" customWidth="1"/>
    <col min="9732" max="9732" width="7.7109375" customWidth="1"/>
    <col min="9733" max="9733" width="7.28515625" customWidth="1"/>
    <col min="9734" max="9734" width="10.140625" customWidth="1"/>
    <col min="9735" max="9736" width="0" hidden="1" customWidth="1"/>
    <col min="9737" max="9737" width="7" customWidth="1"/>
    <col min="9738" max="9738" width="9.28515625" customWidth="1"/>
    <col min="9739" max="9739" width="7" customWidth="1"/>
    <col min="9740" max="9740" width="15.85546875" customWidth="1"/>
    <col min="9741" max="9741" width="7.7109375" customWidth="1"/>
    <col min="9742" max="9742" width="12.5703125" customWidth="1"/>
    <col min="9743" max="9744" width="11.42578125" customWidth="1"/>
    <col min="9745" max="9745" width="8" customWidth="1"/>
    <col min="9746" max="9746" width="20.28515625" customWidth="1"/>
    <col min="9747" max="9747" width="10.140625" customWidth="1"/>
    <col min="9748" max="9748" width="9" customWidth="1"/>
    <col min="9749" max="9749" width="12.140625" customWidth="1"/>
    <col min="9750" max="9750" width="11.5703125" customWidth="1"/>
    <col min="9751" max="9752" width="0" hidden="1" customWidth="1"/>
    <col min="9753" max="9753" width="9.140625" customWidth="1"/>
    <col min="9985" max="9985" width="22.5703125" customWidth="1"/>
    <col min="9986" max="9986" width="8.7109375" customWidth="1"/>
    <col min="9987" max="9987" width="8.5703125" customWidth="1"/>
    <col min="9988" max="9988" width="7.7109375" customWidth="1"/>
    <col min="9989" max="9989" width="7.28515625" customWidth="1"/>
    <col min="9990" max="9990" width="10.140625" customWidth="1"/>
    <col min="9991" max="9992" width="0" hidden="1" customWidth="1"/>
    <col min="9993" max="9993" width="7" customWidth="1"/>
    <col min="9994" max="9994" width="9.28515625" customWidth="1"/>
    <col min="9995" max="9995" width="7" customWidth="1"/>
    <col min="9996" max="9996" width="15.85546875" customWidth="1"/>
    <col min="9997" max="9997" width="7.7109375" customWidth="1"/>
    <col min="9998" max="9998" width="12.5703125" customWidth="1"/>
    <col min="9999" max="10000" width="11.42578125" customWidth="1"/>
    <col min="10001" max="10001" width="8" customWidth="1"/>
    <col min="10002" max="10002" width="20.28515625" customWidth="1"/>
    <col min="10003" max="10003" width="10.140625" customWidth="1"/>
    <col min="10004" max="10004" width="9" customWidth="1"/>
    <col min="10005" max="10005" width="12.140625" customWidth="1"/>
    <col min="10006" max="10006" width="11.5703125" customWidth="1"/>
    <col min="10007" max="10008" width="0" hidden="1" customWidth="1"/>
    <col min="10009" max="10009" width="9.140625" customWidth="1"/>
    <col min="10241" max="10241" width="22.5703125" customWidth="1"/>
    <col min="10242" max="10242" width="8.7109375" customWidth="1"/>
    <col min="10243" max="10243" width="8.5703125" customWidth="1"/>
    <col min="10244" max="10244" width="7.7109375" customWidth="1"/>
    <col min="10245" max="10245" width="7.28515625" customWidth="1"/>
    <col min="10246" max="10246" width="10.140625" customWidth="1"/>
    <col min="10247" max="10248" width="0" hidden="1" customWidth="1"/>
    <col min="10249" max="10249" width="7" customWidth="1"/>
    <col min="10250" max="10250" width="9.28515625" customWidth="1"/>
    <col min="10251" max="10251" width="7" customWidth="1"/>
    <col min="10252" max="10252" width="15.85546875" customWidth="1"/>
    <col min="10253" max="10253" width="7.7109375" customWidth="1"/>
    <col min="10254" max="10254" width="12.5703125" customWidth="1"/>
    <col min="10255" max="10256" width="11.42578125" customWidth="1"/>
    <col min="10257" max="10257" width="8" customWidth="1"/>
    <col min="10258" max="10258" width="20.28515625" customWidth="1"/>
    <col min="10259" max="10259" width="10.140625" customWidth="1"/>
    <col min="10260" max="10260" width="9" customWidth="1"/>
    <col min="10261" max="10261" width="12.140625" customWidth="1"/>
    <col min="10262" max="10262" width="11.5703125" customWidth="1"/>
    <col min="10263" max="10264" width="0" hidden="1" customWidth="1"/>
    <col min="10265" max="10265" width="9.140625" customWidth="1"/>
    <col min="10497" max="10497" width="22.5703125" customWidth="1"/>
    <col min="10498" max="10498" width="8.7109375" customWidth="1"/>
    <col min="10499" max="10499" width="8.5703125" customWidth="1"/>
    <col min="10500" max="10500" width="7.7109375" customWidth="1"/>
    <col min="10501" max="10501" width="7.28515625" customWidth="1"/>
    <col min="10502" max="10502" width="10.140625" customWidth="1"/>
    <col min="10503" max="10504" width="0" hidden="1" customWidth="1"/>
    <col min="10505" max="10505" width="7" customWidth="1"/>
    <col min="10506" max="10506" width="9.28515625" customWidth="1"/>
    <col min="10507" max="10507" width="7" customWidth="1"/>
    <col min="10508" max="10508" width="15.85546875" customWidth="1"/>
    <col min="10509" max="10509" width="7.7109375" customWidth="1"/>
    <col min="10510" max="10510" width="12.5703125" customWidth="1"/>
    <col min="10511" max="10512" width="11.42578125" customWidth="1"/>
    <col min="10513" max="10513" width="8" customWidth="1"/>
    <col min="10514" max="10514" width="20.28515625" customWidth="1"/>
    <col min="10515" max="10515" width="10.140625" customWidth="1"/>
    <col min="10516" max="10516" width="9" customWidth="1"/>
    <col min="10517" max="10517" width="12.140625" customWidth="1"/>
    <col min="10518" max="10518" width="11.5703125" customWidth="1"/>
    <col min="10519" max="10520" width="0" hidden="1" customWidth="1"/>
    <col min="10521" max="10521" width="9.140625" customWidth="1"/>
    <col min="10753" max="10753" width="22.5703125" customWidth="1"/>
    <col min="10754" max="10754" width="8.7109375" customWidth="1"/>
    <col min="10755" max="10755" width="8.5703125" customWidth="1"/>
    <col min="10756" max="10756" width="7.7109375" customWidth="1"/>
    <col min="10757" max="10757" width="7.28515625" customWidth="1"/>
    <col min="10758" max="10758" width="10.140625" customWidth="1"/>
    <col min="10759" max="10760" width="0" hidden="1" customWidth="1"/>
    <col min="10761" max="10761" width="7" customWidth="1"/>
    <col min="10762" max="10762" width="9.28515625" customWidth="1"/>
    <col min="10763" max="10763" width="7" customWidth="1"/>
    <col min="10764" max="10764" width="15.85546875" customWidth="1"/>
    <col min="10765" max="10765" width="7.7109375" customWidth="1"/>
    <col min="10766" max="10766" width="12.5703125" customWidth="1"/>
    <col min="10767" max="10768" width="11.42578125" customWidth="1"/>
    <col min="10769" max="10769" width="8" customWidth="1"/>
    <col min="10770" max="10770" width="20.28515625" customWidth="1"/>
    <col min="10771" max="10771" width="10.140625" customWidth="1"/>
    <col min="10772" max="10772" width="9" customWidth="1"/>
    <col min="10773" max="10773" width="12.140625" customWidth="1"/>
    <col min="10774" max="10774" width="11.5703125" customWidth="1"/>
    <col min="10775" max="10776" width="0" hidden="1" customWidth="1"/>
    <col min="10777" max="10777" width="9.140625" customWidth="1"/>
    <col min="11009" max="11009" width="22.5703125" customWidth="1"/>
    <col min="11010" max="11010" width="8.7109375" customWidth="1"/>
    <col min="11011" max="11011" width="8.5703125" customWidth="1"/>
    <col min="11012" max="11012" width="7.7109375" customWidth="1"/>
    <col min="11013" max="11013" width="7.28515625" customWidth="1"/>
    <col min="11014" max="11014" width="10.140625" customWidth="1"/>
    <col min="11015" max="11016" width="0" hidden="1" customWidth="1"/>
    <col min="11017" max="11017" width="7" customWidth="1"/>
    <col min="11018" max="11018" width="9.28515625" customWidth="1"/>
    <col min="11019" max="11019" width="7" customWidth="1"/>
    <col min="11020" max="11020" width="15.85546875" customWidth="1"/>
    <col min="11021" max="11021" width="7.7109375" customWidth="1"/>
    <col min="11022" max="11022" width="12.5703125" customWidth="1"/>
    <col min="11023" max="11024" width="11.42578125" customWidth="1"/>
    <col min="11025" max="11025" width="8" customWidth="1"/>
    <col min="11026" max="11026" width="20.28515625" customWidth="1"/>
    <col min="11027" max="11027" width="10.140625" customWidth="1"/>
    <col min="11028" max="11028" width="9" customWidth="1"/>
    <col min="11029" max="11029" width="12.140625" customWidth="1"/>
    <col min="11030" max="11030" width="11.5703125" customWidth="1"/>
    <col min="11031" max="11032" width="0" hidden="1" customWidth="1"/>
    <col min="11033" max="11033" width="9.140625" customWidth="1"/>
    <col min="11265" max="11265" width="22.5703125" customWidth="1"/>
    <col min="11266" max="11266" width="8.7109375" customWidth="1"/>
    <col min="11267" max="11267" width="8.5703125" customWidth="1"/>
    <col min="11268" max="11268" width="7.7109375" customWidth="1"/>
    <col min="11269" max="11269" width="7.28515625" customWidth="1"/>
    <col min="11270" max="11270" width="10.140625" customWidth="1"/>
    <col min="11271" max="11272" width="0" hidden="1" customWidth="1"/>
    <col min="11273" max="11273" width="7" customWidth="1"/>
    <col min="11274" max="11274" width="9.28515625" customWidth="1"/>
    <col min="11275" max="11275" width="7" customWidth="1"/>
    <col min="11276" max="11276" width="15.85546875" customWidth="1"/>
    <col min="11277" max="11277" width="7.7109375" customWidth="1"/>
    <col min="11278" max="11278" width="12.5703125" customWidth="1"/>
    <col min="11279" max="11280" width="11.42578125" customWidth="1"/>
    <col min="11281" max="11281" width="8" customWidth="1"/>
    <col min="11282" max="11282" width="20.28515625" customWidth="1"/>
    <col min="11283" max="11283" width="10.140625" customWidth="1"/>
    <col min="11284" max="11284" width="9" customWidth="1"/>
    <col min="11285" max="11285" width="12.140625" customWidth="1"/>
    <col min="11286" max="11286" width="11.5703125" customWidth="1"/>
    <col min="11287" max="11288" width="0" hidden="1" customWidth="1"/>
    <col min="11289" max="11289" width="9.140625" customWidth="1"/>
    <col min="11521" max="11521" width="22.5703125" customWidth="1"/>
    <col min="11522" max="11522" width="8.7109375" customWidth="1"/>
    <col min="11523" max="11523" width="8.5703125" customWidth="1"/>
    <col min="11524" max="11524" width="7.7109375" customWidth="1"/>
    <col min="11525" max="11525" width="7.28515625" customWidth="1"/>
    <col min="11526" max="11526" width="10.140625" customWidth="1"/>
    <col min="11527" max="11528" width="0" hidden="1" customWidth="1"/>
    <col min="11529" max="11529" width="7" customWidth="1"/>
    <col min="11530" max="11530" width="9.28515625" customWidth="1"/>
    <col min="11531" max="11531" width="7" customWidth="1"/>
    <col min="11532" max="11532" width="15.85546875" customWidth="1"/>
    <col min="11533" max="11533" width="7.7109375" customWidth="1"/>
    <col min="11534" max="11534" width="12.5703125" customWidth="1"/>
    <col min="11535" max="11536" width="11.42578125" customWidth="1"/>
    <col min="11537" max="11537" width="8" customWidth="1"/>
    <col min="11538" max="11538" width="20.28515625" customWidth="1"/>
    <col min="11539" max="11539" width="10.140625" customWidth="1"/>
    <col min="11540" max="11540" width="9" customWidth="1"/>
    <col min="11541" max="11541" width="12.140625" customWidth="1"/>
    <col min="11542" max="11542" width="11.5703125" customWidth="1"/>
    <col min="11543" max="11544" width="0" hidden="1" customWidth="1"/>
    <col min="11545" max="11545" width="9.140625" customWidth="1"/>
    <col min="11777" max="11777" width="22.5703125" customWidth="1"/>
    <col min="11778" max="11778" width="8.7109375" customWidth="1"/>
    <col min="11779" max="11779" width="8.5703125" customWidth="1"/>
    <col min="11780" max="11780" width="7.7109375" customWidth="1"/>
    <col min="11781" max="11781" width="7.28515625" customWidth="1"/>
    <col min="11782" max="11782" width="10.140625" customWidth="1"/>
    <col min="11783" max="11784" width="0" hidden="1" customWidth="1"/>
    <col min="11785" max="11785" width="7" customWidth="1"/>
    <col min="11786" max="11786" width="9.28515625" customWidth="1"/>
    <col min="11787" max="11787" width="7" customWidth="1"/>
    <col min="11788" max="11788" width="15.85546875" customWidth="1"/>
    <col min="11789" max="11789" width="7.7109375" customWidth="1"/>
    <col min="11790" max="11790" width="12.5703125" customWidth="1"/>
    <col min="11791" max="11792" width="11.42578125" customWidth="1"/>
    <col min="11793" max="11793" width="8" customWidth="1"/>
    <col min="11794" max="11794" width="20.28515625" customWidth="1"/>
    <col min="11795" max="11795" width="10.140625" customWidth="1"/>
    <col min="11796" max="11796" width="9" customWidth="1"/>
    <col min="11797" max="11797" width="12.140625" customWidth="1"/>
    <col min="11798" max="11798" width="11.5703125" customWidth="1"/>
    <col min="11799" max="11800" width="0" hidden="1" customWidth="1"/>
    <col min="11801" max="11801" width="9.140625" customWidth="1"/>
    <col min="12033" max="12033" width="22.5703125" customWidth="1"/>
    <col min="12034" max="12034" width="8.7109375" customWidth="1"/>
    <col min="12035" max="12035" width="8.5703125" customWidth="1"/>
    <col min="12036" max="12036" width="7.7109375" customWidth="1"/>
    <col min="12037" max="12037" width="7.28515625" customWidth="1"/>
    <col min="12038" max="12038" width="10.140625" customWidth="1"/>
    <col min="12039" max="12040" width="0" hidden="1" customWidth="1"/>
    <col min="12041" max="12041" width="7" customWidth="1"/>
    <col min="12042" max="12042" width="9.28515625" customWidth="1"/>
    <col min="12043" max="12043" width="7" customWidth="1"/>
    <col min="12044" max="12044" width="15.85546875" customWidth="1"/>
    <col min="12045" max="12045" width="7.7109375" customWidth="1"/>
    <col min="12046" max="12046" width="12.5703125" customWidth="1"/>
    <col min="12047" max="12048" width="11.42578125" customWidth="1"/>
    <col min="12049" max="12049" width="8" customWidth="1"/>
    <col min="12050" max="12050" width="20.28515625" customWidth="1"/>
    <col min="12051" max="12051" width="10.140625" customWidth="1"/>
    <col min="12052" max="12052" width="9" customWidth="1"/>
    <col min="12053" max="12053" width="12.140625" customWidth="1"/>
    <col min="12054" max="12054" width="11.5703125" customWidth="1"/>
    <col min="12055" max="12056" width="0" hidden="1" customWidth="1"/>
    <col min="12057" max="12057" width="9.140625" customWidth="1"/>
    <col min="12289" max="12289" width="22.5703125" customWidth="1"/>
    <col min="12290" max="12290" width="8.7109375" customWidth="1"/>
    <col min="12291" max="12291" width="8.5703125" customWidth="1"/>
    <col min="12292" max="12292" width="7.7109375" customWidth="1"/>
    <col min="12293" max="12293" width="7.28515625" customWidth="1"/>
    <col min="12294" max="12294" width="10.140625" customWidth="1"/>
    <col min="12295" max="12296" width="0" hidden="1" customWidth="1"/>
    <col min="12297" max="12297" width="7" customWidth="1"/>
    <col min="12298" max="12298" width="9.28515625" customWidth="1"/>
    <col min="12299" max="12299" width="7" customWidth="1"/>
    <col min="12300" max="12300" width="15.85546875" customWidth="1"/>
    <col min="12301" max="12301" width="7.7109375" customWidth="1"/>
    <col min="12302" max="12302" width="12.5703125" customWidth="1"/>
    <col min="12303" max="12304" width="11.42578125" customWidth="1"/>
    <col min="12305" max="12305" width="8" customWidth="1"/>
    <col min="12306" max="12306" width="20.28515625" customWidth="1"/>
    <col min="12307" max="12307" width="10.140625" customWidth="1"/>
    <col min="12308" max="12308" width="9" customWidth="1"/>
    <col min="12309" max="12309" width="12.140625" customWidth="1"/>
    <col min="12310" max="12310" width="11.5703125" customWidth="1"/>
    <col min="12311" max="12312" width="0" hidden="1" customWidth="1"/>
    <col min="12313" max="12313" width="9.140625" customWidth="1"/>
    <col min="12545" max="12545" width="22.5703125" customWidth="1"/>
    <col min="12546" max="12546" width="8.7109375" customWidth="1"/>
    <col min="12547" max="12547" width="8.5703125" customWidth="1"/>
    <col min="12548" max="12548" width="7.7109375" customWidth="1"/>
    <col min="12549" max="12549" width="7.28515625" customWidth="1"/>
    <col min="12550" max="12550" width="10.140625" customWidth="1"/>
    <col min="12551" max="12552" width="0" hidden="1" customWidth="1"/>
    <col min="12553" max="12553" width="7" customWidth="1"/>
    <col min="12554" max="12554" width="9.28515625" customWidth="1"/>
    <col min="12555" max="12555" width="7" customWidth="1"/>
    <col min="12556" max="12556" width="15.85546875" customWidth="1"/>
    <col min="12557" max="12557" width="7.7109375" customWidth="1"/>
    <col min="12558" max="12558" width="12.5703125" customWidth="1"/>
    <col min="12559" max="12560" width="11.42578125" customWidth="1"/>
    <col min="12561" max="12561" width="8" customWidth="1"/>
    <col min="12562" max="12562" width="20.28515625" customWidth="1"/>
    <col min="12563" max="12563" width="10.140625" customWidth="1"/>
    <col min="12564" max="12564" width="9" customWidth="1"/>
    <col min="12565" max="12565" width="12.140625" customWidth="1"/>
    <col min="12566" max="12566" width="11.5703125" customWidth="1"/>
    <col min="12567" max="12568" width="0" hidden="1" customWidth="1"/>
    <col min="12569" max="12569" width="9.140625" customWidth="1"/>
    <col min="12801" max="12801" width="22.5703125" customWidth="1"/>
    <col min="12802" max="12802" width="8.7109375" customWidth="1"/>
    <col min="12803" max="12803" width="8.5703125" customWidth="1"/>
    <col min="12804" max="12804" width="7.7109375" customWidth="1"/>
    <col min="12805" max="12805" width="7.28515625" customWidth="1"/>
    <col min="12806" max="12806" width="10.140625" customWidth="1"/>
    <col min="12807" max="12808" width="0" hidden="1" customWidth="1"/>
    <col min="12809" max="12809" width="7" customWidth="1"/>
    <col min="12810" max="12810" width="9.28515625" customWidth="1"/>
    <col min="12811" max="12811" width="7" customWidth="1"/>
    <col min="12812" max="12812" width="15.85546875" customWidth="1"/>
    <col min="12813" max="12813" width="7.7109375" customWidth="1"/>
    <col min="12814" max="12814" width="12.5703125" customWidth="1"/>
    <col min="12815" max="12816" width="11.42578125" customWidth="1"/>
    <col min="12817" max="12817" width="8" customWidth="1"/>
    <col min="12818" max="12818" width="20.28515625" customWidth="1"/>
    <col min="12819" max="12819" width="10.140625" customWidth="1"/>
    <col min="12820" max="12820" width="9" customWidth="1"/>
    <col min="12821" max="12821" width="12.140625" customWidth="1"/>
    <col min="12822" max="12822" width="11.5703125" customWidth="1"/>
    <col min="12823" max="12824" width="0" hidden="1" customWidth="1"/>
    <col min="12825" max="12825" width="9.140625" customWidth="1"/>
    <col min="13057" max="13057" width="22.5703125" customWidth="1"/>
    <col min="13058" max="13058" width="8.7109375" customWidth="1"/>
    <col min="13059" max="13059" width="8.5703125" customWidth="1"/>
    <col min="13060" max="13060" width="7.7109375" customWidth="1"/>
    <col min="13061" max="13061" width="7.28515625" customWidth="1"/>
    <col min="13062" max="13062" width="10.140625" customWidth="1"/>
    <col min="13063" max="13064" width="0" hidden="1" customWidth="1"/>
    <col min="13065" max="13065" width="7" customWidth="1"/>
    <col min="13066" max="13066" width="9.28515625" customWidth="1"/>
    <col min="13067" max="13067" width="7" customWidth="1"/>
    <col min="13068" max="13068" width="15.85546875" customWidth="1"/>
    <col min="13069" max="13069" width="7.7109375" customWidth="1"/>
    <col min="13070" max="13070" width="12.5703125" customWidth="1"/>
    <col min="13071" max="13072" width="11.42578125" customWidth="1"/>
    <col min="13073" max="13073" width="8" customWidth="1"/>
    <col min="13074" max="13074" width="20.28515625" customWidth="1"/>
    <col min="13075" max="13075" width="10.140625" customWidth="1"/>
    <col min="13076" max="13076" width="9" customWidth="1"/>
    <col min="13077" max="13077" width="12.140625" customWidth="1"/>
    <col min="13078" max="13078" width="11.5703125" customWidth="1"/>
    <col min="13079" max="13080" width="0" hidden="1" customWidth="1"/>
    <col min="13081" max="13081" width="9.140625" customWidth="1"/>
    <col min="13313" max="13313" width="22.5703125" customWidth="1"/>
    <col min="13314" max="13314" width="8.7109375" customWidth="1"/>
    <col min="13315" max="13315" width="8.5703125" customWidth="1"/>
    <col min="13316" max="13316" width="7.7109375" customWidth="1"/>
    <col min="13317" max="13317" width="7.28515625" customWidth="1"/>
    <col min="13318" max="13318" width="10.140625" customWidth="1"/>
    <col min="13319" max="13320" width="0" hidden="1" customWidth="1"/>
    <col min="13321" max="13321" width="7" customWidth="1"/>
    <col min="13322" max="13322" width="9.28515625" customWidth="1"/>
    <col min="13323" max="13323" width="7" customWidth="1"/>
    <col min="13324" max="13324" width="15.85546875" customWidth="1"/>
    <col min="13325" max="13325" width="7.7109375" customWidth="1"/>
    <col min="13326" max="13326" width="12.5703125" customWidth="1"/>
    <col min="13327" max="13328" width="11.42578125" customWidth="1"/>
    <col min="13329" max="13329" width="8" customWidth="1"/>
    <col min="13330" max="13330" width="20.28515625" customWidth="1"/>
    <col min="13331" max="13331" width="10.140625" customWidth="1"/>
    <col min="13332" max="13332" width="9" customWidth="1"/>
    <col min="13333" max="13333" width="12.140625" customWidth="1"/>
    <col min="13334" max="13334" width="11.5703125" customWidth="1"/>
    <col min="13335" max="13336" width="0" hidden="1" customWidth="1"/>
    <col min="13337" max="13337" width="9.140625" customWidth="1"/>
    <col min="13569" max="13569" width="22.5703125" customWidth="1"/>
    <col min="13570" max="13570" width="8.7109375" customWidth="1"/>
    <col min="13571" max="13571" width="8.5703125" customWidth="1"/>
    <col min="13572" max="13572" width="7.7109375" customWidth="1"/>
    <col min="13573" max="13573" width="7.28515625" customWidth="1"/>
    <col min="13574" max="13574" width="10.140625" customWidth="1"/>
    <col min="13575" max="13576" width="0" hidden="1" customWidth="1"/>
    <col min="13577" max="13577" width="7" customWidth="1"/>
    <col min="13578" max="13578" width="9.28515625" customWidth="1"/>
    <col min="13579" max="13579" width="7" customWidth="1"/>
    <col min="13580" max="13580" width="15.85546875" customWidth="1"/>
    <col min="13581" max="13581" width="7.7109375" customWidth="1"/>
    <col min="13582" max="13582" width="12.5703125" customWidth="1"/>
    <col min="13583" max="13584" width="11.42578125" customWidth="1"/>
    <col min="13585" max="13585" width="8" customWidth="1"/>
    <col min="13586" max="13586" width="20.28515625" customWidth="1"/>
    <col min="13587" max="13587" width="10.140625" customWidth="1"/>
    <col min="13588" max="13588" width="9" customWidth="1"/>
    <col min="13589" max="13589" width="12.140625" customWidth="1"/>
    <col min="13590" max="13590" width="11.5703125" customWidth="1"/>
    <col min="13591" max="13592" width="0" hidden="1" customWidth="1"/>
    <col min="13593" max="13593" width="9.140625" customWidth="1"/>
    <col min="13825" max="13825" width="22.5703125" customWidth="1"/>
    <col min="13826" max="13826" width="8.7109375" customWidth="1"/>
    <col min="13827" max="13827" width="8.5703125" customWidth="1"/>
    <col min="13828" max="13828" width="7.7109375" customWidth="1"/>
    <col min="13829" max="13829" width="7.28515625" customWidth="1"/>
    <col min="13830" max="13830" width="10.140625" customWidth="1"/>
    <col min="13831" max="13832" width="0" hidden="1" customWidth="1"/>
    <col min="13833" max="13833" width="7" customWidth="1"/>
    <col min="13834" max="13834" width="9.28515625" customWidth="1"/>
    <col min="13835" max="13835" width="7" customWidth="1"/>
    <col min="13836" max="13836" width="15.85546875" customWidth="1"/>
    <col min="13837" max="13837" width="7.7109375" customWidth="1"/>
    <col min="13838" max="13838" width="12.5703125" customWidth="1"/>
    <col min="13839" max="13840" width="11.42578125" customWidth="1"/>
    <col min="13841" max="13841" width="8" customWidth="1"/>
    <col min="13842" max="13842" width="20.28515625" customWidth="1"/>
    <col min="13843" max="13843" width="10.140625" customWidth="1"/>
    <col min="13844" max="13844" width="9" customWidth="1"/>
    <col min="13845" max="13845" width="12.140625" customWidth="1"/>
    <col min="13846" max="13846" width="11.5703125" customWidth="1"/>
    <col min="13847" max="13848" width="0" hidden="1" customWidth="1"/>
    <col min="13849" max="13849" width="9.140625" customWidth="1"/>
    <col min="14081" max="14081" width="22.5703125" customWidth="1"/>
    <col min="14082" max="14082" width="8.7109375" customWidth="1"/>
    <col min="14083" max="14083" width="8.5703125" customWidth="1"/>
    <col min="14084" max="14084" width="7.7109375" customWidth="1"/>
    <col min="14085" max="14085" width="7.28515625" customWidth="1"/>
    <col min="14086" max="14086" width="10.140625" customWidth="1"/>
    <col min="14087" max="14088" width="0" hidden="1" customWidth="1"/>
    <col min="14089" max="14089" width="7" customWidth="1"/>
    <col min="14090" max="14090" width="9.28515625" customWidth="1"/>
    <col min="14091" max="14091" width="7" customWidth="1"/>
    <col min="14092" max="14092" width="15.85546875" customWidth="1"/>
    <col min="14093" max="14093" width="7.7109375" customWidth="1"/>
    <col min="14094" max="14094" width="12.5703125" customWidth="1"/>
    <col min="14095" max="14096" width="11.42578125" customWidth="1"/>
    <col min="14097" max="14097" width="8" customWidth="1"/>
    <col min="14098" max="14098" width="20.28515625" customWidth="1"/>
    <col min="14099" max="14099" width="10.140625" customWidth="1"/>
    <col min="14100" max="14100" width="9" customWidth="1"/>
    <col min="14101" max="14101" width="12.140625" customWidth="1"/>
    <col min="14102" max="14102" width="11.5703125" customWidth="1"/>
    <col min="14103" max="14104" width="0" hidden="1" customWidth="1"/>
    <col min="14105" max="14105" width="9.140625" customWidth="1"/>
    <col min="14337" max="14337" width="22.5703125" customWidth="1"/>
    <col min="14338" max="14338" width="8.7109375" customWidth="1"/>
    <col min="14339" max="14339" width="8.5703125" customWidth="1"/>
    <col min="14340" max="14340" width="7.7109375" customWidth="1"/>
    <col min="14341" max="14341" width="7.28515625" customWidth="1"/>
    <col min="14342" max="14342" width="10.140625" customWidth="1"/>
    <col min="14343" max="14344" width="0" hidden="1" customWidth="1"/>
    <col min="14345" max="14345" width="7" customWidth="1"/>
    <col min="14346" max="14346" width="9.28515625" customWidth="1"/>
    <col min="14347" max="14347" width="7" customWidth="1"/>
    <col min="14348" max="14348" width="15.85546875" customWidth="1"/>
    <col min="14349" max="14349" width="7.7109375" customWidth="1"/>
    <col min="14350" max="14350" width="12.5703125" customWidth="1"/>
    <col min="14351" max="14352" width="11.42578125" customWidth="1"/>
    <col min="14353" max="14353" width="8" customWidth="1"/>
    <col min="14354" max="14354" width="20.28515625" customWidth="1"/>
    <col min="14355" max="14355" width="10.140625" customWidth="1"/>
    <col min="14356" max="14356" width="9" customWidth="1"/>
    <col min="14357" max="14357" width="12.140625" customWidth="1"/>
    <col min="14358" max="14358" width="11.5703125" customWidth="1"/>
    <col min="14359" max="14360" width="0" hidden="1" customWidth="1"/>
    <col min="14361" max="14361" width="9.140625" customWidth="1"/>
    <col min="14593" max="14593" width="22.5703125" customWidth="1"/>
    <col min="14594" max="14594" width="8.7109375" customWidth="1"/>
    <col min="14595" max="14595" width="8.5703125" customWidth="1"/>
    <col min="14596" max="14596" width="7.7109375" customWidth="1"/>
    <col min="14597" max="14597" width="7.28515625" customWidth="1"/>
    <col min="14598" max="14598" width="10.140625" customWidth="1"/>
    <col min="14599" max="14600" width="0" hidden="1" customWidth="1"/>
    <col min="14601" max="14601" width="7" customWidth="1"/>
    <col min="14602" max="14602" width="9.28515625" customWidth="1"/>
    <col min="14603" max="14603" width="7" customWidth="1"/>
    <col min="14604" max="14604" width="15.85546875" customWidth="1"/>
    <col min="14605" max="14605" width="7.7109375" customWidth="1"/>
    <col min="14606" max="14606" width="12.5703125" customWidth="1"/>
    <col min="14607" max="14608" width="11.42578125" customWidth="1"/>
    <col min="14609" max="14609" width="8" customWidth="1"/>
    <col min="14610" max="14610" width="20.28515625" customWidth="1"/>
    <col min="14611" max="14611" width="10.140625" customWidth="1"/>
    <col min="14612" max="14612" width="9" customWidth="1"/>
    <col min="14613" max="14613" width="12.140625" customWidth="1"/>
    <col min="14614" max="14614" width="11.5703125" customWidth="1"/>
    <col min="14615" max="14616" width="0" hidden="1" customWidth="1"/>
    <col min="14617" max="14617" width="9.140625" customWidth="1"/>
    <col min="14849" max="14849" width="22.5703125" customWidth="1"/>
    <col min="14850" max="14850" width="8.7109375" customWidth="1"/>
    <col min="14851" max="14851" width="8.5703125" customWidth="1"/>
    <col min="14852" max="14852" width="7.7109375" customWidth="1"/>
    <col min="14853" max="14853" width="7.28515625" customWidth="1"/>
    <col min="14854" max="14854" width="10.140625" customWidth="1"/>
    <col min="14855" max="14856" width="0" hidden="1" customWidth="1"/>
    <col min="14857" max="14857" width="7" customWidth="1"/>
    <col min="14858" max="14858" width="9.28515625" customWidth="1"/>
    <col min="14859" max="14859" width="7" customWidth="1"/>
    <col min="14860" max="14860" width="15.85546875" customWidth="1"/>
    <col min="14861" max="14861" width="7.7109375" customWidth="1"/>
    <col min="14862" max="14862" width="12.5703125" customWidth="1"/>
    <col min="14863" max="14864" width="11.42578125" customWidth="1"/>
    <col min="14865" max="14865" width="8" customWidth="1"/>
    <col min="14866" max="14866" width="20.28515625" customWidth="1"/>
    <col min="14867" max="14867" width="10.140625" customWidth="1"/>
    <col min="14868" max="14868" width="9" customWidth="1"/>
    <col min="14869" max="14869" width="12.140625" customWidth="1"/>
    <col min="14870" max="14870" width="11.5703125" customWidth="1"/>
    <col min="14871" max="14872" width="0" hidden="1" customWidth="1"/>
    <col min="14873" max="14873" width="9.140625" customWidth="1"/>
    <col min="15105" max="15105" width="22.5703125" customWidth="1"/>
    <col min="15106" max="15106" width="8.7109375" customWidth="1"/>
    <col min="15107" max="15107" width="8.5703125" customWidth="1"/>
    <col min="15108" max="15108" width="7.7109375" customWidth="1"/>
    <col min="15109" max="15109" width="7.28515625" customWidth="1"/>
    <col min="15110" max="15110" width="10.140625" customWidth="1"/>
    <col min="15111" max="15112" width="0" hidden="1" customWidth="1"/>
    <col min="15113" max="15113" width="7" customWidth="1"/>
    <col min="15114" max="15114" width="9.28515625" customWidth="1"/>
    <col min="15115" max="15115" width="7" customWidth="1"/>
    <col min="15116" max="15116" width="15.85546875" customWidth="1"/>
    <col min="15117" max="15117" width="7.7109375" customWidth="1"/>
    <col min="15118" max="15118" width="12.5703125" customWidth="1"/>
    <col min="15119" max="15120" width="11.42578125" customWidth="1"/>
    <col min="15121" max="15121" width="8" customWidth="1"/>
    <col min="15122" max="15122" width="20.28515625" customWidth="1"/>
    <col min="15123" max="15123" width="10.140625" customWidth="1"/>
    <col min="15124" max="15124" width="9" customWidth="1"/>
    <col min="15125" max="15125" width="12.140625" customWidth="1"/>
    <col min="15126" max="15126" width="11.5703125" customWidth="1"/>
    <col min="15127" max="15128" width="0" hidden="1" customWidth="1"/>
    <col min="15129" max="15129" width="9.140625" customWidth="1"/>
    <col min="15361" max="15361" width="22.5703125" customWidth="1"/>
    <col min="15362" max="15362" width="8.7109375" customWidth="1"/>
    <col min="15363" max="15363" width="8.5703125" customWidth="1"/>
    <col min="15364" max="15364" width="7.7109375" customWidth="1"/>
    <col min="15365" max="15365" width="7.28515625" customWidth="1"/>
    <col min="15366" max="15366" width="10.140625" customWidth="1"/>
    <col min="15367" max="15368" width="0" hidden="1" customWidth="1"/>
    <col min="15369" max="15369" width="7" customWidth="1"/>
    <col min="15370" max="15370" width="9.28515625" customWidth="1"/>
    <col min="15371" max="15371" width="7" customWidth="1"/>
    <col min="15372" max="15372" width="15.85546875" customWidth="1"/>
    <col min="15373" max="15373" width="7.7109375" customWidth="1"/>
    <col min="15374" max="15374" width="12.5703125" customWidth="1"/>
    <col min="15375" max="15376" width="11.42578125" customWidth="1"/>
    <col min="15377" max="15377" width="8" customWidth="1"/>
    <col min="15378" max="15378" width="20.28515625" customWidth="1"/>
    <col min="15379" max="15379" width="10.140625" customWidth="1"/>
    <col min="15380" max="15380" width="9" customWidth="1"/>
    <col min="15381" max="15381" width="12.140625" customWidth="1"/>
    <col min="15382" max="15382" width="11.5703125" customWidth="1"/>
    <col min="15383" max="15384" width="0" hidden="1" customWidth="1"/>
    <col min="15385" max="15385" width="9.140625" customWidth="1"/>
    <col min="15617" max="15617" width="22.5703125" customWidth="1"/>
    <col min="15618" max="15618" width="8.7109375" customWidth="1"/>
    <col min="15619" max="15619" width="8.5703125" customWidth="1"/>
    <col min="15620" max="15620" width="7.7109375" customWidth="1"/>
    <col min="15621" max="15621" width="7.28515625" customWidth="1"/>
    <col min="15622" max="15622" width="10.140625" customWidth="1"/>
    <col min="15623" max="15624" width="0" hidden="1" customWidth="1"/>
    <col min="15625" max="15625" width="7" customWidth="1"/>
    <col min="15626" max="15626" width="9.28515625" customWidth="1"/>
    <col min="15627" max="15627" width="7" customWidth="1"/>
    <col min="15628" max="15628" width="15.85546875" customWidth="1"/>
    <col min="15629" max="15629" width="7.7109375" customWidth="1"/>
    <col min="15630" max="15630" width="12.5703125" customWidth="1"/>
    <col min="15631" max="15632" width="11.42578125" customWidth="1"/>
    <col min="15633" max="15633" width="8" customWidth="1"/>
    <col min="15634" max="15634" width="20.28515625" customWidth="1"/>
    <col min="15635" max="15635" width="10.140625" customWidth="1"/>
    <col min="15636" max="15636" width="9" customWidth="1"/>
    <col min="15637" max="15637" width="12.140625" customWidth="1"/>
    <col min="15638" max="15638" width="11.5703125" customWidth="1"/>
    <col min="15639" max="15640" width="0" hidden="1" customWidth="1"/>
    <col min="15641" max="15641" width="9.140625" customWidth="1"/>
    <col min="15873" max="15873" width="22.5703125" customWidth="1"/>
    <col min="15874" max="15874" width="8.7109375" customWidth="1"/>
    <col min="15875" max="15875" width="8.5703125" customWidth="1"/>
    <col min="15876" max="15876" width="7.7109375" customWidth="1"/>
    <col min="15877" max="15877" width="7.28515625" customWidth="1"/>
    <col min="15878" max="15878" width="10.140625" customWidth="1"/>
    <col min="15879" max="15880" width="0" hidden="1" customWidth="1"/>
    <col min="15881" max="15881" width="7" customWidth="1"/>
    <col min="15882" max="15882" width="9.28515625" customWidth="1"/>
    <col min="15883" max="15883" width="7" customWidth="1"/>
    <col min="15884" max="15884" width="15.85546875" customWidth="1"/>
    <col min="15885" max="15885" width="7.7109375" customWidth="1"/>
    <col min="15886" max="15886" width="12.5703125" customWidth="1"/>
    <col min="15887" max="15888" width="11.42578125" customWidth="1"/>
    <col min="15889" max="15889" width="8" customWidth="1"/>
    <col min="15890" max="15890" width="20.28515625" customWidth="1"/>
    <col min="15891" max="15891" width="10.140625" customWidth="1"/>
    <col min="15892" max="15892" width="9" customWidth="1"/>
    <col min="15893" max="15893" width="12.140625" customWidth="1"/>
    <col min="15894" max="15894" width="11.5703125" customWidth="1"/>
    <col min="15895" max="15896" width="0" hidden="1" customWidth="1"/>
    <col min="15897" max="15897" width="9.140625" customWidth="1"/>
    <col min="16129" max="16129" width="22.5703125" customWidth="1"/>
    <col min="16130" max="16130" width="8.7109375" customWidth="1"/>
    <col min="16131" max="16131" width="8.5703125" customWidth="1"/>
    <col min="16132" max="16132" width="7.7109375" customWidth="1"/>
    <col min="16133" max="16133" width="7.28515625" customWidth="1"/>
    <col min="16134" max="16134" width="10.140625" customWidth="1"/>
    <col min="16135" max="16136" width="0" hidden="1" customWidth="1"/>
    <col min="16137" max="16137" width="7" customWidth="1"/>
    <col min="16138" max="16138" width="9.28515625" customWidth="1"/>
    <col min="16139" max="16139" width="7" customWidth="1"/>
    <col min="16140" max="16140" width="15.85546875" customWidth="1"/>
    <col min="16141" max="16141" width="7.7109375" customWidth="1"/>
    <col min="16142" max="16142" width="12.5703125" customWidth="1"/>
    <col min="16143" max="16144" width="11.42578125" customWidth="1"/>
    <col min="16145" max="16145" width="8" customWidth="1"/>
    <col min="16146" max="16146" width="20.28515625" customWidth="1"/>
    <col min="16147" max="16147" width="10.140625" customWidth="1"/>
    <col min="16148" max="16148" width="9" customWidth="1"/>
    <col min="16149" max="16149" width="12.140625" customWidth="1"/>
    <col min="16150" max="16150" width="11.5703125" customWidth="1"/>
    <col min="16151" max="16152" width="0" hidden="1" customWidth="1"/>
    <col min="16153" max="16153" width="9.140625" customWidth="1"/>
  </cols>
  <sheetData>
    <row r="1" spans="1:25" ht="15.75" x14ac:dyDescent="0.25">
      <c r="A1" s="114" t="s">
        <v>43</v>
      </c>
      <c r="B1" s="114"/>
      <c r="C1" s="114"/>
      <c r="D1" s="114"/>
      <c r="E1" s="114"/>
      <c r="F1" s="114"/>
      <c r="G1" s="114"/>
      <c r="H1" s="114"/>
      <c r="I1" s="114"/>
      <c r="J1" s="115"/>
      <c r="K1" s="115"/>
      <c r="L1" s="115"/>
      <c r="M1" s="115"/>
      <c r="N1" s="115"/>
      <c r="O1" s="115"/>
      <c r="P1" s="115"/>
      <c r="Q1" s="115"/>
    </row>
    <row r="2" spans="1:25" x14ac:dyDescent="0.25">
      <c r="A2" s="2"/>
      <c r="B2" s="3" t="s">
        <v>0</v>
      </c>
      <c r="C2" s="116" t="s">
        <v>52</v>
      </c>
      <c r="D2" s="116"/>
      <c r="E2" s="3"/>
      <c r="F2" s="3"/>
      <c r="I2" s="4"/>
      <c r="J2" s="115"/>
      <c r="K2" s="115"/>
      <c r="L2" s="115"/>
      <c r="M2" s="115"/>
      <c r="N2" s="115"/>
      <c r="O2" s="115"/>
      <c r="P2" s="115"/>
      <c r="Q2" s="115"/>
    </row>
    <row r="3" spans="1:25" x14ac:dyDescent="0.25">
      <c r="A3" s="5"/>
      <c r="R3" s="138"/>
      <c r="S3" s="138"/>
      <c r="T3" s="138"/>
      <c r="U3" s="138"/>
      <c r="V3" s="138"/>
    </row>
    <row r="4" spans="1:25" x14ac:dyDescent="0.25">
      <c r="A4" s="139" t="s">
        <v>1</v>
      </c>
      <c r="B4" s="141" t="s">
        <v>2</v>
      </c>
      <c r="C4" s="142"/>
      <c r="D4" s="143" t="s">
        <v>3</v>
      </c>
      <c r="E4" s="144"/>
      <c r="F4" s="144"/>
      <c r="G4" s="144"/>
      <c r="H4" s="144"/>
      <c r="I4" s="144"/>
      <c r="J4" s="144"/>
      <c r="K4" s="144"/>
      <c r="L4" s="145"/>
      <c r="M4" s="135" t="s">
        <v>4</v>
      </c>
      <c r="N4" s="135" t="s">
        <v>5</v>
      </c>
      <c r="O4" s="135" t="s">
        <v>6</v>
      </c>
      <c r="P4" s="135" t="s">
        <v>7</v>
      </c>
      <c r="Q4" s="135" t="s">
        <v>8</v>
      </c>
      <c r="R4" s="153" t="s">
        <v>46</v>
      </c>
      <c r="S4" s="154"/>
      <c r="T4" s="154"/>
      <c r="U4" s="154"/>
      <c r="V4" s="155"/>
    </row>
    <row r="5" spans="1:25" x14ac:dyDescent="0.25">
      <c r="A5" s="140"/>
      <c r="B5" s="117" t="s">
        <v>9</v>
      </c>
      <c r="C5" s="120" t="s">
        <v>10</v>
      </c>
      <c r="D5" s="117" t="s">
        <v>11</v>
      </c>
      <c r="E5" s="123" t="s">
        <v>12</v>
      </c>
      <c r="F5" s="126" t="s">
        <v>13</v>
      </c>
      <c r="G5" s="127"/>
      <c r="H5" s="53"/>
      <c r="I5" s="123" t="s">
        <v>12</v>
      </c>
      <c r="J5" s="117" t="s">
        <v>14</v>
      </c>
      <c r="K5" s="123" t="s">
        <v>12</v>
      </c>
      <c r="L5" s="132" t="s">
        <v>15</v>
      </c>
      <c r="M5" s="136"/>
      <c r="N5" s="136"/>
      <c r="O5" s="136"/>
      <c r="P5" s="136"/>
      <c r="Q5" s="136"/>
      <c r="R5" s="147" t="s">
        <v>1</v>
      </c>
      <c r="S5" s="139" t="s">
        <v>16</v>
      </c>
      <c r="T5" s="150" t="s">
        <v>17</v>
      </c>
      <c r="U5" s="139" t="s">
        <v>18</v>
      </c>
      <c r="V5" s="139" t="s">
        <v>19</v>
      </c>
    </row>
    <row r="6" spans="1:25" x14ac:dyDescent="0.25">
      <c r="A6" s="140"/>
      <c r="B6" s="118"/>
      <c r="C6" s="121"/>
      <c r="D6" s="118"/>
      <c r="E6" s="124"/>
      <c r="F6" s="128"/>
      <c r="G6" s="129"/>
      <c r="H6" s="53"/>
      <c r="I6" s="124"/>
      <c r="J6" s="118"/>
      <c r="K6" s="124"/>
      <c r="L6" s="133"/>
      <c r="M6" s="136"/>
      <c r="N6" s="136"/>
      <c r="O6" s="136"/>
      <c r="P6" s="136"/>
      <c r="Q6" s="136"/>
      <c r="R6" s="148"/>
      <c r="S6" s="140"/>
      <c r="T6" s="151"/>
      <c r="U6" s="140"/>
      <c r="V6" s="140"/>
    </row>
    <row r="7" spans="1:25" x14ac:dyDescent="0.25">
      <c r="A7" s="140"/>
      <c r="B7" s="119"/>
      <c r="C7" s="122"/>
      <c r="D7" s="119"/>
      <c r="E7" s="125"/>
      <c r="F7" s="130"/>
      <c r="G7" s="131"/>
      <c r="H7" s="7"/>
      <c r="I7" s="125"/>
      <c r="J7" s="119"/>
      <c r="K7" s="125"/>
      <c r="L7" s="134"/>
      <c r="M7" s="137"/>
      <c r="N7" s="137"/>
      <c r="O7" s="136"/>
      <c r="P7" s="137"/>
      <c r="Q7" s="137"/>
      <c r="R7" s="149"/>
      <c r="S7" s="146"/>
      <c r="T7" s="152"/>
      <c r="U7" s="146"/>
      <c r="V7" s="146"/>
    </row>
    <row r="8" spans="1:25" s="18" customFormat="1" x14ac:dyDescent="0.25">
      <c r="A8" s="8" t="s">
        <v>20</v>
      </c>
      <c r="B8" s="9"/>
      <c r="C8" s="10"/>
      <c r="D8" s="11"/>
      <c r="E8" s="10"/>
      <c r="F8" s="10"/>
      <c r="G8" s="10"/>
      <c r="H8" s="10"/>
      <c r="I8" s="10">
        <f t="shared" ref="I8:I25" si="0">F8/U8*100</f>
        <v>0</v>
      </c>
      <c r="J8" s="11"/>
      <c r="K8" s="10" t="e">
        <f t="shared" ref="K8:K16" si="1">J8/V8*100</f>
        <v>#DIV/0!</v>
      </c>
      <c r="L8" s="11"/>
      <c r="M8" s="11"/>
      <c r="N8" s="12"/>
      <c r="O8" s="13"/>
      <c r="P8" s="12"/>
      <c r="Q8" s="14">
        <v>274</v>
      </c>
      <c r="R8" s="15" t="s">
        <v>21</v>
      </c>
      <c r="S8" s="16">
        <f>T8+U8+V8</f>
        <v>1883</v>
      </c>
      <c r="T8" s="10">
        <v>96</v>
      </c>
      <c r="U8" s="10">
        <v>1787</v>
      </c>
      <c r="V8" s="10"/>
      <c r="W8" s="17">
        <v>0</v>
      </c>
      <c r="X8" s="17">
        <v>0</v>
      </c>
      <c r="Y8" s="17"/>
    </row>
    <row r="9" spans="1:25" s="18" customFormat="1" x14ac:dyDescent="0.25">
      <c r="A9" s="19" t="s">
        <v>22</v>
      </c>
      <c r="B9" s="9"/>
      <c r="C9" s="10">
        <f t="shared" ref="C9:C16" si="2">B9/S9*100</f>
        <v>0</v>
      </c>
      <c r="D9" s="11"/>
      <c r="E9" s="10">
        <f t="shared" ref="E9:E16" si="3">D9/T9*100</f>
        <v>0</v>
      </c>
      <c r="F9" s="10"/>
      <c r="G9" s="10"/>
      <c r="H9" s="10"/>
      <c r="I9" s="10">
        <f t="shared" si="0"/>
        <v>0</v>
      </c>
      <c r="J9" s="11"/>
      <c r="K9" s="10" t="e">
        <f t="shared" si="1"/>
        <v>#DIV/0!</v>
      </c>
      <c r="L9" s="11"/>
      <c r="M9" s="11"/>
      <c r="N9" s="11"/>
      <c r="O9" s="20"/>
      <c r="P9" s="11"/>
      <c r="Q9" s="21">
        <v>150</v>
      </c>
      <c r="R9" s="15" t="s">
        <v>22</v>
      </c>
      <c r="S9" s="16">
        <f t="shared" ref="S9:S26" si="4">T9+U9+V9</f>
        <v>1923</v>
      </c>
      <c r="T9" s="10">
        <v>218</v>
      </c>
      <c r="U9" s="10">
        <v>1705</v>
      </c>
      <c r="V9" s="10"/>
      <c r="W9" s="17">
        <v>0</v>
      </c>
      <c r="X9" s="17">
        <v>0</v>
      </c>
      <c r="Y9" s="17"/>
    </row>
    <row r="10" spans="1:25" s="18" customFormat="1" x14ac:dyDescent="0.25">
      <c r="A10" s="19" t="s">
        <v>23</v>
      </c>
      <c r="B10" s="9"/>
      <c r="C10" s="10">
        <f t="shared" si="2"/>
        <v>0</v>
      </c>
      <c r="D10" s="11"/>
      <c r="E10" s="10">
        <f t="shared" si="3"/>
        <v>0</v>
      </c>
      <c r="F10" s="10"/>
      <c r="G10" s="10"/>
      <c r="H10" s="10"/>
      <c r="I10" s="10" t="e">
        <f t="shared" si="0"/>
        <v>#DIV/0!</v>
      </c>
      <c r="J10" s="11"/>
      <c r="K10" s="10" t="e">
        <f t="shared" si="1"/>
        <v>#DIV/0!</v>
      </c>
      <c r="L10" s="11"/>
      <c r="M10" s="11"/>
      <c r="N10" s="11"/>
      <c r="O10" s="11"/>
      <c r="P10" s="11"/>
      <c r="Q10" s="21"/>
      <c r="R10" s="22" t="s">
        <v>23</v>
      </c>
      <c r="S10" s="16">
        <f t="shared" si="4"/>
        <v>186</v>
      </c>
      <c r="T10" s="10">
        <v>186</v>
      </c>
      <c r="U10" s="10"/>
      <c r="V10" s="10"/>
      <c r="W10" s="17"/>
      <c r="X10" s="17"/>
      <c r="Y10" s="17"/>
    </row>
    <row r="11" spans="1:25" s="26" customFormat="1" x14ac:dyDescent="0.25">
      <c r="A11" s="19" t="s">
        <v>24</v>
      </c>
      <c r="B11" s="9"/>
      <c r="C11" s="10">
        <f t="shared" si="2"/>
        <v>0</v>
      </c>
      <c r="D11" s="11">
        <v>100</v>
      </c>
      <c r="E11" s="10">
        <f t="shared" si="3"/>
        <v>50</v>
      </c>
      <c r="F11" s="10"/>
      <c r="G11" s="10"/>
      <c r="H11" s="10"/>
      <c r="I11" s="10">
        <f t="shared" si="0"/>
        <v>0</v>
      </c>
      <c r="J11" s="11"/>
      <c r="K11" s="10" t="e">
        <f t="shared" si="1"/>
        <v>#DIV/0!</v>
      </c>
      <c r="L11" s="11"/>
      <c r="M11" s="11">
        <v>10</v>
      </c>
      <c r="N11" s="11">
        <v>132</v>
      </c>
      <c r="O11" s="11">
        <v>498</v>
      </c>
      <c r="P11" s="11">
        <v>200</v>
      </c>
      <c r="Q11" s="23">
        <v>110</v>
      </c>
      <c r="R11" s="22" t="s">
        <v>24</v>
      </c>
      <c r="S11" s="16">
        <f t="shared" si="4"/>
        <v>1400</v>
      </c>
      <c r="T11" s="50">
        <v>200</v>
      </c>
      <c r="U11" s="10">
        <v>1200</v>
      </c>
      <c r="V11" s="24"/>
      <c r="W11" s="25"/>
      <c r="X11" s="25"/>
      <c r="Y11" s="25"/>
    </row>
    <row r="12" spans="1:25" s="18" customFormat="1" x14ac:dyDescent="0.25">
      <c r="A12" s="19" t="s">
        <v>25</v>
      </c>
      <c r="B12" s="9"/>
      <c r="C12" s="10">
        <f t="shared" si="2"/>
        <v>0</v>
      </c>
      <c r="D12" s="11"/>
      <c r="E12" s="10" t="e">
        <f t="shared" si="3"/>
        <v>#DIV/0!</v>
      </c>
      <c r="F12" s="10"/>
      <c r="G12" s="10"/>
      <c r="H12" s="10"/>
      <c r="I12" s="10">
        <f t="shared" si="0"/>
        <v>0</v>
      </c>
      <c r="J12" s="11"/>
      <c r="K12" s="10" t="e">
        <f t="shared" si="1"/>
        <v>#DIV/0!</v>
      </c>
      <c r="L12" s="11"/>
      <c r="M12" s="11"/>
      <c r="N12" s="11"/>
      <c r="O12" s="11"/>
      <c r="P12" s="11"/>
      <c r="Q12" s="21">
        <v>500</v>
      </c>
      <c r="R12" s="22" t="s">
        <v>25</v>
      </c>
      <c r="S12" s="16">
        <f t="shared" si="4"/>
        <v>812</v>
      </c>
      <c r="T12" s="10"/>
      <c r="U12" s="10">
        <v>812</v>
      </c>
      <c r="V12" s="10"/>
      <c r="W12" s="17"/>
      <c r="X12" s="17"/>
      <c r="Y12" s="17"/>
    </row>
    <row r="13" spans="1:25" s="18" customFormat="1" x14ac:dyDescent="0.25">
      <c r="A13" s="19" t="s">
        <v>26</v>
      </c>
      <c r="B13" s="9"/>
      <c r="C13" s="10">
        <f t="shared" si="2"/>
        <v>0</v>
      </c>
      <c r="D13" s="11"/>
      <c r="E13" s="10" t="e">
        <f t="shared" si="3"/>
        <v>#DIV/0!</v>
      </c>
      <c r="F13" s="10"/>
      <c r="G13" s="10"/>
      <c r="H13" s="10"/>
      <c r="I13" s="10">
        <f t="shared" si="0"/>
        <v>0</v>
      </c>
      <c r="J13" s="11"/>
      <c r="K13" s="10" t="e">
        <f t="shared" si="1"/>
        <v>#DIV/0!</v>
      </c>
      <c r="L13" s="11"/>
      <c r="M13" s="11">
        <v>34</v>
      </c>
      <c r="N13" s="11"/>
      <c r="O13" s="11">
        <v>70</v>
      </c>
      <c r="P13" s="11"/>
      <c r="Q13" s="21">
        <v>250</v>
      </c>
      <c r="R13" s="27" t="s">
        <v>26</v>
      </c>
      <c r="S13" s="16">
        <f t="shared" si="4"/>
        <v>3390</v>
      </c>
      <c r="T13" s="10"/>
      <c r="U13" s="10">
        <v>3390</v>
      </c>
      <c r="V13" s="10"/>
      <c r="W13" s="17">
        <v>0</v>
      </c>
      <c r="X13" s="17">
        <v>802</v>
      </c>
      <c r="Y13" s="17"/>
    </row>
    <row r="14" spans="1:25" s="18" customFormat="1" x14ac:dyDescent="0.25">
      <c r="A14" s="28" t="s">
        <v>27</v>
      </c>
      <c r="B14" s="9"/>
      <c r="C14" s="10">
        <f t="shared" si="2"/>
        <v>0</v>
      </c>
      <c r="D14" s="11"/>
      <c r="E14" s="10" t="e">
        <f t="shared" si="3"/>
        <v>#DIV/0!</v>
      </c>
      <c r="F14" s="10"/>
      <c r="G14" s="10"/>
      <c r="H14" s="10"/>
      <c r="I14" s="10">
        <f t="shared" si="0"/>
        <v>0</v>
      </c>
      <c r="J14" s="11"/>
      <c r="K14" s="10" t="e">
        <f t="shared" si="1"/>
        <v>#DIV/0!</v>
      </c>
      <c r="L14" s="11"/>
      <c r="M14" s="11"/>
      <c r="N14" s="11"/>
      <c r="O14" s="11"/>
      <c r="P14" s="11"/>
      <c r="Q14" s="21">
        <v>50</v>
      </c>
      <c r="R14" s="27" t="s">
        <v>27</v>
      </c>
      <c r="S14" s="16">
        <f t="shared" si="4"/>
        <v>606</v>
      </c>
      <c r="T14" s="10"/>
      <c r="U14" s="10">
        <v>606</v>
      </c>
      <c r="V14" s="10"/>
      <c r="W14" s="17"/>
      <c r="X14" s="17"/>
      <c r="Y14" s="17"/>
    </row>
    <row r="15" spans="1:25" s="18" customFormat="1" x14ac:dyDescent="0.25">
      <c r="A15" s="28" t="s">
        <v>28</v>
      </c>
      <c r="B15" s="9"/>
      <c r="C15" s="10">
        <f t="shared" si="2"/>
        <v>0</v>
      </c>
      <c r="D15" s="11"/>
      <c r="E15" s="10">
        <f t="shared" si="3"/>
        <v>0</v>
      </c>
      <c r="F15" s="10">
        <v>450</v>
      </c>
      <c r="G15" s="10"/>
      <c r="H15" s="10"/>
      <c r="I15" s="10">
        <f t="shared" si="0"/>
        <v>12.022441891530859</v>
      </c>
      <c r="J15" s="11"/>
      <c r="K15" s="10" t="e">
        <f t="shared" si="1"/>
        <v>#DIV/0!</v>
      </c>
      <c r="L15" s="11"/>
      <c r="M15" s="11"/>
      <c r="N15" s="11">
        <v>50</v>
      </c>
      <c r="O15" s="13">
        <v>120</v>
      </c>
      <c r="P15" s="12">
        <v>50</v>
      </c>
      <c r="Q15" s="14">
        <v>450</v>
      </c>
      <c r="R15" s="27" t="s">
        <v>28</v>
      </c>
      <c r="S15" s="16">
        <f t="shared" si="4"/>
        <v>4004</v>
      </c>
      <c r="T15" s="10">
        <v>261</v>
      </c>
      <c r="U15" s="10">
        <v>3743</v>
      </c>
      <c r="V15" s="10"/>
      <c r="W15" s="17"/>
      <c r="X15" s="17"/>
      <c r="Y15" s="17"/>
    </row>
    <row r="16" spans="1:25" s="18" customFormat="1" ht="29.25" x14ac:dyDescent="0.25">
      <c r="A16" s="28" t="s">
        <v>29</v>
      </c>
      <c r="B16" s="9"/>
      <c r="C16" s="10">
        <f t="shared" si="2"/>
        <v>0</v>
      </c>
      <c r="D16" s="11"/>
      <c r="E16" s="10">
        <f t="shared" si="3"/>
        <v>0</v>
      </c>
      <c r="F16" s="10">
        <v>370</v>
      </c>
      <c r="G16" s="10"/>
      <c r="H16" s="10"/>
      <c r="I16" s="10">
        <f t="shared" si="0"/>
        <v>20.555555555555554</v>
      </c>
      <c r="J16" s="11"/>
      <c r="K16" s="10" t="e">
        <f t="shared" si="1"/>
        <v>#DIV/0!</v>
      </c>
      <c r="L16" s="11"/>
      <c r="M16" s="11"/>
      <c r="N16" s="11"/>
      <c r="O16" s="11">
        <v>200</v>
      </c>
      <c r="P16" s="11"/>
      <c r="Q16" s="21">
        <v>59</v>
      </c>
      <c r="R16" s="22" t="s">
        <v>29</v>
      </c>
      <c r="S16" s="16">
        <f t="shared" si="4"/>
        <v>2050</v>
      </c>
      <c r="T16" s="10">
        <v>250</v>
      </c>
      <c r="U16" s="10">
        <v>1800</v>
      </c>
      <c r="V16" s="10"/>
      <c r="W16" s="17">
        <v>235</v>
      </c>
      <c r="X16" s="17">
        <v>87</v>
      </c>
      <c r="Y16" s="17"/>
    </row>
    <row r="17" spans="1:25" s="18" customFormat="1" x14ac:dyDescent="0.25">
      <c r="A17" s="28" t="s">
        <v>30</v>
      </c>
      <c r="B17" s="9"/>
      <c r="C17" s="10"/>
      <c r="D17" s="11"/>
      <c r="E17" s="10"/>
      <c r="F17" s="10"/>
      <c r="G17" s="10"/>
      <c r="H17" s="10"/>
      <c r="I17" s="10" t="e">
        <f t="shared" si="0"/>
        <v>#DIV/0!</v>
      </c>
      <c r="J17" s="11"/>
      <c r="K17" s="10"/>
      <c r="L17" s="11"/>
      <c r="M17" s="11"/>
      <c r="N17" s="11"/>
      <c r="O17" s="11"/>
      <c r="P17" s="11"/>
      <c r="Q17" s="21"/>
      <c r="R17" s="27" t="s">
        <v>30</v>
      </c>
      <c r="S17" s="16">
        <f t="shared" si="4"/>
        <v>0</v>
      </c>
      <c r="T17" s="10"/>
      <c r="U17" s="10"/>
      <c r="V17" s="10"/>
      <c r="W17" s="17"/>
      <c r="X17" s="17"/>
      <c r="Y17" s="17"/>
    </row>
    <row r="18" spans="1:25" s="18" customFormat="1" x14ac:dyDescent="0.25">
      <c r="A18" s="28" t="s">
        <v>31</v>
      </c>
      <c r="B18" s="9"/>
      <c r="C18" s="10">
        <f t="shared" ref="C18:C25" si="5">B18/S18*100</f>
        <v>0</v>
      </c>
      <c r="D18" s="11"/>
      <c r="E18" s="10" t="e">
        <f t="shared" ref="E18:E25" si="6">D18/T18*100</f>
        <v>#DIV/0!</v>
      </c>
      <c r="F18" s="10"/>
      <c r="G18" s="10"/>
      <c r="H18" s="10"/>
      <c r="I18" s="10">
        <f t="shared" si="0"/>
        <v>0</v>
      </c>
      <c r="J18" s="11"/>
      <c r="K18" s="10" t="e">
        <f t="shared" ref="K18:K25" si="7">J18/V18*100</f>
        <v>#DIV/0!</v>
      </c>
      <c r="L18" s="11"/>
      <c r="M18" s="11"/>
      <c r="N18" s="11"/>
      <c r="O18" s="11">
        <v>140</v>
      </c>
      <c r="P18" s="11"/>
      <c r="Q18" s="21">
        <v>10</v>
      </c>
      <c r="R18" s="22" t="s">
        <v>31</v>
      </c>
      <c r="S18" s="16">
        <f t="shared" si="4"/>
        <v>960</v>
      </c>
      <c r="T18" s="10"/>
      <c r="U18" s="10">
        <v>960</v>
      </c>
      <c r="V18" s="10"/>
      <c r="W18" s="17"/>
      <c r="X18" s="17"/>
      <c r="Y18" s="17"/>
    </row>
    <row r="19" spans="1:25" s="18" customFormat="1" x14ac:dyDescent="0.25">
      <c r="A19" s="28" t="s">
        <v>32</v>
      </c>
      <c r="B19" s="9"/>
      <c r="C19" s="10" t="e">
        <f t="shared" si="5"/>
        <v>#DIV/0!</v>
      </c>
      <c r="D19" s="11"/>
      <c r="E19" s="10" t="e">
        <f t="shared" si="6"/>
        <v>#DIV/0!</v>
      </c>
      <c r="F19" s="10"/>
      <c r="G19" s="10"/>
      <c r="H19" s="10"/>
      <c r="I19" s="10" t="e">
        <f t="shared" si="0"/>
        <v>#DIV/0!</v>
      </c>
      <c r="J19" s="11"/>
      <c r="K19" s="10" t="e">
        <f t="shared" si="7"/>
        <v>#DIV/0!</v>
      </c>
      <c r="L19" s="11"/>
      <c r="M19" s="11"/>
      <c r="N19" s="11"/>
      <c r="O19" s="11"/>
      <c r="P19" s="11"/>
      <c r="Q19" s="21"/>
      <c r="R19" s="27" t="s">
        <v>32</v>
      </c>
      <c r="S19" s="16">
        <f t="shared" si="4"/>
        <v>0</v>
      </c>
      <c r="T19" s="10"/>
      <c r="U19" s="10"/>
      <c r="V19" s="10"/>
      <c r="W19" s="17"/>
      <c r="X19" s="17"/>
      <c r="Y19" s="17"/>
    </row>
    <row r="20" spans="1:25" s="18" customFormat="1" x14ac:dyDescent="0.25">
      <c r="A20" s="28" t="s">
        <v>33</v>
      </c>
      <c r="B20" s="9"/>
      <c r="C20" s="10">
        <f t="shared" si="5"/>
        <v>0</v>
      </c>
      <c r="D20" s="11"/>
      <c r="E20" s="10" t="e">
        <f t="shared" si="6"/>
        <v>#DIV/0!</v>
      </c>
      <c r="F20" s="10">
        <v>409</v>
      </c>
      <c r="G20" s="10"/>
      <c r="H20" s="10"/>
      <c r="I20" s="10">
        <f t="shared" si="0"/>
        <v>9.2849035187287168</v>
      </c>
      <c r="J20" s="11"/>
      <c r="K20" s="10" t="e">
        <f t="shared" si="7"/>
        <v>#DIV/0!</v>
      </c>
      <c r="L20" s="11"/>
      <c r="M20" s="11"/>
      <c r="N20" s="11">
        <v>34</v>
      </c>
      <c r="O20" s="11">
        <v>1905</v>
      </c>
      <c r="P20" s="11">
        <v>101</v>
      </c>
      <c r="Q20" s="21">
        <v>920</v>
      </c>
      <c r="R20" s="15" t="s">
        <v>34</v>
      </c>
      <c r="S20" s="16">
        <f t="shared" si="4"/>
        <v>4405</v>
      </c>
      <c r="T20" s="10"/>
      <c r="U20" s="10">
        <v>4405</v>
      </c>
      <c r="V20" s="10"/>
      <c r="W20" s="17"/>
      <c r="X20" s="17"/>
      <c r="Y20" s="17"/>
    </row>
    <row r="21" spans="1:25" s="18" customFormat="1" x14ac:dyDescent="0.25">
      <c r="A21" s="28" t="s">
        <v>35</v>
      </c>
      <c r="B21" s="9"/>
      <c r="C21" s="10" t="e">
        <f t="shared" si="5"/>
        <v>#DIV/0!</v>
      </c>
      <c r="D21" s="11"/>
      <c r="E21" s="10" t="e">
        <f t="shared" si="6"/>
        <v>#DIV/0!</v>
      </c>
      <c r="F21" s="10"/>
      <c r="G21" s="10"/>
      <c r="H21" s="10"/>
      <c r="I21" s="10" t="e">
        <f t="shared" si="0"/>
        <v>#DIV/0!</v>
      </c>
      <c r="J21" s="11"/>
      <c r="K21" s="10" t="e">
        <f t="shared" si="7"/>
        <v>#DIV/0!</v>
      </c>
      <c r="L21" s="11"/>
      <c r="M21" s="11"/>
      <c r="N21" s="11"/>
      <c r="O21" s="11"/>
      <c r="P21" s="11"/>
      <c r="Q21" s="21"/>
      <c r="R21" s="22" t="s">
        <v>35</v>
      </c>
      <c r="S21" s="16">
        <f t="shared" si="4"/>
        <v>0</v>
      </c>
      <c r="T21" s="10"/>
      <c r="U21" s="10"/>
      <c r="V21" s="10"/>
      <c r="W21" s="17"/>
      <c r="X21" s="17"/>
      <c r="Y21" s="17"/>
    </row>
    <row r="22" spans="1:25" s="18" customFormat="1" ht="24.75" x14ac:dyDescent="0.25">
      <c r="A22" s="28" t="s">
        <v>36</v>
      </c>
      <c r="B22" s="9"/>
      <c r="C22" s="10" t="e">
        <f t="shared" si="5"/>
        <v>#DIV/0!</v>
      </c>
      <c r="D22" s="11"/>
      <c r="E22" s="10" t="e">
        <f t="shared" si="6"/>
        <v>#DIV/0!</v>
      </c>
      <c r="F22" s="10"/>
      <c r="G22" s="10"/>
      <c r="H22" s="10"/>
      <c r="I22" s="10" t="e">
        <f t="shared" si="0"/>
        <v>#DIV/0!</v>
      </c>
      <c r="J22" s="11"/>
      <c r="K22" s="10" t="e">
        <f t="shared" si="7"/>
        <v>#DIV/0!</v>
      </c>
      <c r="L22" s="11"/>
      <c r="M22" s="11"/>
      <c r="N22" s="11"/>
      <c r="O22" s="11"/>
      <c r="P22" s="11"/>
      <c r="Q22" s="21"/>
      <c r="R22" s="15" t="s">
        <v>37</v>
      </c>
      <c r="S22" s="16">
        <f t="shared" si="4"/>
        <v>0</v>
      </c>
      <c r="T22" s="10"/>
      <c r="U22" s="10"/>
      <c r="V22" s="10"/>
      <c r="W22" s="17"/>
      <c r="X22" s="17"/>
      <c r="Y22" s="17"/>
    </row>
    <row r="23" spans="1:25" s="18" customFormat="1" x14ac:dyDescent="0.25">
      <c r="A23" s="29" t="s">
        <v>38</v>
      </c>
      <c r="B23" s="9"/>
      <c r="C23" s="10">
        <f t="shared" si="5"/>
        <v>0</v>
      </c>
      <c r="D23" s="11"/>
      <c r="E23" s="10" t="e">
        <f t="shared" si="6"/>
        <v>#DIV/0!</v>
      </c>
      <c r="F23" s="10"/>
      <c r="G23" s="10"/>
      <c r="H23" s="10"/>
      <c r="I23" s="10">
        <f t="shared" si="0"/>
        <v>0</v>
      </c>
      <c r="J23" s="11"/>
      <c r="K23" s="10" t="e">
        <f t="shared" si="7"/>
        <v>#DIV/0!</v>
      </c>
      <c r="L23" s="11"/>
      <c r="M23" s="11"/>
      <c r="N23" s="11"/>
      <c r="O23" s="11"/>
      <c r="P23" s="11"/>
      <c r="Q23" s="21"/>
      <c r="R23" s="27" t="s">
        <v>38</v>
      </c>
      <c r="S23" s="16">
        <f t="shared" si="4"/>
        <v>1000</v>
      </c>
      <c r="T23" s="10"/>
      <c r="U23" s="10">
        <v>1000</v>
      </c>
      <c r="V23" s="10"/>
      <c r="W23" s="30"/>
      <c r="X23" s="30"/>
      <c r="Y23" s="17"/>
    </row>
    <row r="24" spans="1:25" s="18" customFormat="1" ht="29.25" x14ac:dyDescent="0.25">
      <c r="A24" s="29" t="s">
        <v>39</v>
      </c>
      <c r="B24" s="9"/>
      <c r="C24" s="10">
        <f t="shared" si="5"/>
        <v>0</v>
      </c>
      <c r="D24" s="11"/>
      <c r="E24" s="10" t="e">
        <f t="shared" si="6"/>
        <v>#DIV/0!</v>
      </c>
      <c r="F24" s="10"/>
      <c r="G24" s="10"/>
      <c r="H24" s="10"/>
      <c r="I24" s="10">
        <f t="shared" si="0"/>
        <v>0</v>
      </c>
      <c r="J24" s="11"/>
      <c r="K24" s="10" t="e">
        <f t="shared" si="7"/>
        <v>#DIV/0!</v>
      </c>
      <c r="L24" s="11"/>
      <c r="M24" s="11"/>
      <c r="N24" s="11"/>
      <c r="O24" s="11"/>
      <c r="P24" s="11"/>
      <c r="Q24" s="21"/>
      <c r="R24" s="27" t="s">
        <v>39</v>
      </c>
      <c r="S24" s="16">
        <f t="shared" si="4"/>
        <v>50</v>
      </c>
      <c r="T24" s="10"/>
      <c r="U24" s="10">
        <v>50</v>
      </c>
      <c r="V24" s="10"/>
      <c r="W24" s="30"/>
      <c r="X24" s="30"/>
      <c r="Y24" s="17"/>
    </row>
    <row r="25" spans="1:25" s="18" customFormat="1" ht="29.25" x14ac:dyDescent="0.25">
      <c r="A25" s="29" t="s">
        <v>40</v>
      </c>
      <c r="B25" s="9"/>
      <c r="C25" s="10" t="e">
        <f t="shared" si="5"/>
        <v>#DIV/0!</v>
      </c>
      <c r="D25" s="11"/>
      <c r="E25" s="10" t="e">
        <f t="shared" si="6"/>
        <v>#DIV/0!</v>
      </c>
      <c r="F25" s="10"/>
      <c r="G25" s="10"/>
      <c r="H25" s="10"/>
      <c r="I25" s="10" t="e">
        <f t="shared" si="0"/>
        <v>#DIV/0!</v>
      </c>
      <c r="J25" s="11"/>
      <c r="K25" s="10" t="e">
        <f t="shared" si="7"/>
        <v>#DIV/0!</v>
      </c>
      <c r="L25" s="11"/>
      <c r="M25" s="11"/>
      <c r="N25" s="11"/>
      <c r="O25" s="11"/>
      <c r="P25" s="11"/>
      <c r="Q25" s="21"/>
      <c r="R25" s="27" t="s">
        <v>40</v>
      </c>
      <c r="S25" s="16">
        <f t="shared" si="4"/>
        <v>0</v>
      </c>
      <c r="T25" s="10"/>
      <c r="U25" s="10"/>
      <c r="V25" s="10"/>
      <c r="W25" s="30"/>
      <c r="X25" s="30"/>
      <c r="Y25" s="17"/>
    </row>
    <row r="26" spans="1:25" s="18" customFormat="1" x14ac:dyDescent="0.25">
      <c r="A26" s="31"/>
      <c r="B26" s="10"/>
      <c r="C26" s="10"/>
      <c r="D26" s="11"/>
      <c r="E26" s="10"/>
      <c r="F26" s="10"/>
      <c r="G26" s="10"/>
      <c r="H26" s="10"/>
      <c r="I26" s="10"/>
      <c r="J26" s="11"/>
      <c r="K26" s="10"/>
      <c r="L26" s="32"/>
      <c r="M26" s="32"/>
      <c r="N26" s="32"/>
      <c r="O26" s="32"/>
      <c r="P26" s="32"/>
      <c r="Q26" s="33"/>
      <c r="R26" s="27"/>
      <c r="S26" s="16">
        <f t="shared" si="4"/>
        <v>0</v>
      </c>
      <c r="T26" s="10"/>
      <c r="U26" s="10"/>
      <c r="V26" s="10"/>
      <c r="W26" s="17">
        <v>0</v>
      </c>
      <c r="X26" s="30">
        <v>0</v>
      </c>
      <c r="Y26" s="17"/>
    </row>
    <row r="27" spans="1:25" s="39" customFormat="1" x14ac:dyDescent="0.25">
      <c r="A27" s="34" t="s">
        <v>44</v>
      </c>
      <c r="B27" s="35">
        <f t="shared" ref="B27" si="8">D27+F27+J27</f>
        <v>1329</v>
      </c>
      <c r="C27" s="35">
        <f>B27/S27*100</f>
        <v>5.8626317879041867</v>
      </c>
      <c r="D27" s="35">
        <f>SUM(D8:D26)</f>
        <v>100</v>
      </c>
      <c r="E27" s="35">
        <f>D27/T27*100</f>
        <v>8.2576383154417847</v>
      </c>
      <c r="F27" s="35">
        <f>SUM(F8:F25)</f>
        <v>1229</v>
      </c>
      <c r="G27" s="35"/>
      <c r="H27" s="35"/>
      <c r="I27" s="10">
        <f>F27/U27*100</f>
        <v>5.7274676111473575</v>
      </c>
      <c r="J27" s="35">
        <f>SUM(J8:J26)</f>
        <v>0</v>
      </c>
      <c r="K27" s="10">
        <f>H27/W27*100</f>
        <v>0</v>
      </c>
      <c r="L27" s="36">
        <v>0</v>
      </c>
      <c r="M27" s="36">
        <f>SUM(M8:M26)</f>
        <v>44</v>
      </c>
      <c r="N27" s="36">
        <f>SUM(N8:N26)</f>
        <v>216</v>
      </c>
      <c r="O27" s="36">
        <f>SUM(O8:O26)</f>
        <v>2933</v>
      </c>
      <c r="P27" s="36">
        <f>SUM(P8:P25)</f>
        <v>351</v>
      </c>
      <c r="Q27" s="36">
        <f>SUM(Q8:Q25)</f>
        <v>2773</v>
      </c>
      <c r="R27" s="37" t="s">
        <v>41</v>
      </c>
      <c r="S27" s="16">
        <f>T27+U27+V27</f>
        <v>22669</v>
      </c>
      <c r="T27" s="35">
        <f>SUM(T8:T25)</f>
        <v>1211</v>
      </c>
      <c r="U27" s="35">
        <f>SUM(U8:U25)</f>
        <v>21458</v>
      </c>
      <c r="V27" s="35">
        <f>SUM(V8:V26)</f>
        <v>0</v>
      </c>
      <c r="W27" s="16">
        <f>SUM(W8:W26)</f>
        <v>235</v>
      </c>
      <c r="X27" s="16">
        <f>SUM(X8:X26)</f>
        <v>889</v>
      </c>
      <c r="Y27" s="38"/>
    </row>
    <row r="28" spans="1:25" s="18" customFormat="1" ht="23.25" x14ac:dyDescent="0.25">
      <c r="A28" s="40" t="s">
        <v>42</v>
      </c>
      <c r="B28" s="10">
        <v>1218</v>
      </c>
      <c r="C28" s="41">
        <v>4.1945037537020458</v>
      </c>
      <c r="D28" s="11">
        <v>238</v>
      </c>
      <c r="E28" s="11">
        <v>73.230769230769226</v>
      </c>
      <c r="F28" s="11">
        <v>980</v>
      </c>
      <c r="G28" s="11"/>
      <c r="H28" s="11"/>
      <c r="I28" s="11">
        <v>3.4130881482255426</v>
      </c>
      <c r="J28" s="11">
        <v>0</v>
      </c>
      <c r="K28" s="11">
        <v>0</v>
      </c>
      <c r="L28" s="11">
        <v>0</v>
      </c>
      <c r="M28" s="42">
        <v>0</v>
      </c>
      <c r="N28" s="42">
        <v>190</v>
      </c>
      <c r="O28" s="42">
        <v>3710</v>
      </c>
      <c r="P28" s="42">
        <v>697</v>
      </c>
      <c r="Q28" s="11">
        <v>2082</v>
      </c>
      <c r="R28" s="43"/>
      <c r="S28" s="44"/>
      <c r="T28" s="44"/>
      <c r="U28" s="44">
        <f>SUM(V8:V25)</f>
        <v>0</v>
      </c>
      <c r="V28" s="44"/>
      <c r="W28" s="17"/>
      <c r="X28" s="17"/>
      <c r="Y28" s="17"/>
    </row>
    <row r="29" spans="1:25" s="18" customForma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45"/>
      <c r="R29" s="46"/>
      <c r="S29" s="46"/>
      <c r="T29" s="17"/>
      <c r="U29" s="17"/>
      <c r="V29" s="46"/>
      <c r="W29" s="17"/>
      <c r="X29" s="17"/>
      <c r="Y29" s="17"/>
    </row>
    <row r="30" spans="1:25" s="18" customForma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46"/>
      <c r="R30" s="46"/>
      <c r="S30" s="46"/>
      <c r="T30" s="17"/>
      <c r="U30" s="17"/>
      <c r="V30" s="46"/>
      <c r="W30" s="17"/>
      <c r="X30" s="17"/>
      <c r="Y30" s="17"/>
    </row>
  </sheetData>
  <mergeCells count="27"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B9" sqref="B9"/>
    </sheetView>
  </sheetViews>
  <sheetFormatPr defaultColWidth="9" defaultRowHeight="15" x14ac:dyDescent="0.25"/>
  <cols>
    <col min="1" max="1" width="22.5703125" style="1" customWidth="1"/>
    <col min="2" max="2" width="8.7109375" style="1" customWidth="1"/>
    <col min="3" max="3" width="8.5703125" style="1" customWidth="1"/>
    <col min="4" max="4" width="7.7109375" style="1" customWidth="1"/>
    <col min="5" max="5" width="7.28515625" style="1" customWidth="1"/>
    <col min="6" max="6" width="10.140625" style="1" customWidth="1"/>
    <col min="7" max="7" width="4.28515625" style="1" hidden="1" customWidth="1"/>
    <col min="8" max="8" width="7.7109375" style="1" hidden="1" customWidth="1"/>
    <col min="9" max="9" width="7" style="1" customWidth="1"/>
    <col min="10" max="10" width="9.28515625" style="1" customWidth="1"/>
    <col min="11" max="11" width="7" style="1" customWidth="1"/>
    <col min="12" max="12" width="15.85546875" style="1" customWidth="1"/>
    <col min="13" max="13" width="7.7109375" style="1" customWidth="1"/>
    <col min="14" max="14" width="12.5703125" style="1" customWidth="1"/>
    <col min="15" max="16" width="11.42578125" style="1" customWidth="1"/>
    <col min="17" max="17" width="8" style="1" customWidth="1"/>
    <col min="18" max="18" width="20.28515625" style="1" customWidth="1"/>
    <col min="19" max="19" width="10.140625" style="1" customWidth="1"/>
    <col min="20" max="20" width="9" style="1" customWidth="1"/>
    <col min="21" max="21" width="12.140625" style="1" customWidth="1"/>
    <col min="22" max="22" width="11.5703125" style="1" customWidth="1"/>
    <col min="23" max="24" width="9" style="1" hidden="1" customWidth="1"/>
    <col min="25" max="25" width="9.140625" style="1" customWidth="1"/>
    <col min="257" max="257" width="22.5703125" customWidth="1"/>
    <col min="258" max="258" width="8.7109375" customWidth="1"/>
    <col min="259" max="259" width="8.5703125" customWidth="1"/>
    <col min="260" max="260" width="7.7109375" customWidth="1"/>
    <col min="261" max="261" width="7.28515625" customWidth="1"/>
    <col min="262" max="262" width="10.140625" customWidth="1"/>
    <col min="263" max="264" width="0" hidden="1" customWidth="1"/>
    <col min="265" max="265" width="7" customWidth="1"/>
    <col min="266" max="266" width="9.28515625" customWidth="1"/>
    <col min="267" max="267" width="7" customWidth="1"/>
    <col min="268" max="268" width="15.85546875" customWidth="1"/>
    <col min="269" max="269" width="7.7109375" customWidth="1"/>
    <col min="270" max="270" width="12.5703125" customWidth="1"/>
    <col min="271" max="272" width="11.42578125" customWidth="1"/>
    <col min="273" max="273" width="8" customWidth="1"/>
    <col min="274" max="274" width="20.28515625" customWidth="1"/>
    <col min="275" max="275" width="10.140625" customWidth="1"/>
    <col min="276" max="276" width="9" customWidth="1"/>
    <col min="277" max="277" width="12.140625" customWidth="1"/>
    <col min="278" max="278" width="11.5703125" customWidth="1"/>
    <col min="279" max="280" width="0" hidden="1" customWidth="1"/>
    <col min="281" max="281" width="9.140625" customWidth="1"/>
    <col min="513" max="513" width="22.5703125" customWidth="1"/>
    <col min="514" max="514" width="8.7109375" customWidth="1"/>
    <col min="515" max="515" width="8.5703125" customWidth="1"/>
    <col min="516" max="516" width="7.7109375" customWidth="1"/>
    <col min="517" max="517" width="7.28515625" customWidth="1"/>
    <col min="518" max="518" width="10.140625" customWidth="1"/>
    <col min="519" max="520" width="0" hidden="1" customWidth="1"/>
    <col min="521" max="521" width="7" customWidth="1"/>
    <col min="522" max="522" width="9.28515625" customWidth="1"/>
    <col min="523" max="523" width="7" customWidth="1"/>
    <col min="524" max="524" width="15.85546875" customWidth="1"/>
    <col min="525" max="525" width="7.7109375" customWidth="1"/>
    <col min="526" max="526" width="12.5703125" customWidth="1"/>
    <col min="527" max="528" width="11.42578125" customWidth="1"/>
    <col min="529" max="529" width="8" customWidth="1"/>
    <col min="530" max="530" width="20.28515625" customWidth="1"/>
    <col min="531" max="531" width="10.140625" customWidth="1"/>
    <col min="532" max="532" width="9" customWidth="1"/>
    <col min="533" max="533" width="12.140625" customWidth="1"/>
    <col min="534" max="534" width="11.5703125" customWidth="1"/>
    <col min="535" max="536" width="0" hidden="1" customWidth="1"/>
    <col min="537" max="537" width="9.140625" customWidth="1"/>
    <col min="769" max="769" width="22.5703125" customWidth="1"/>
    <col min="770" max="770" width="8.7109375" customWidth="1"/>
    <col min="771" max="771" width="8.5703125" customWidth="1"/>
    <col min="772" max="772" width="7.7109375" customWidth="1"/>
    <col min="773" max="773" width="7.28515625" customWidth="1"/>
    <col min="774" max="774" width="10.140625" customWidth="1"/>
    <col min="775" max="776" width="0" hidden="1" customWidth="1"/>
    <col min="777" max="777" width="7" customWidth="1"/>
    <col min="778" max="778" width="9.28515625" customWidth="1"/>
    <col min="779" max="779" width="7" customWidth="1"/>
    <col min="780" max="780" width="15.85546875" customWidth="1"/>
    <col min="781" max="781" width="7.7109375" customWidth="1"/>
    <col min="782" max="782" width="12.5703125" customWidth="1"/>
    <col min="783" max="784" width="11.42578125" customWidth="1"/>
    <col min="785" max="785" width="8" customWidth="1"/>
    <col min="786" max="786" width="20.28515625" customWidth="1"/>
    <col min="787" max="787" width="10.140625" customWidth="1"/>
    <col min="788" max="788" width="9" customWidth="1"/>
    <col min="789" max="789" width="12.140625" customWidth="1"/>
    <col min="790" max="790" width="11.5703125" customWidth="1"/>
    <col min="791" max="792" width="0" hidden="1" customWidth="1"/>
    <col min="793" max="793" width="9.140625" customWidth="1"/>
    <col min="1025" max="1025" width="22.5703125" customWidth="1"/>
    <col min="1026" max="1026" width="8.7109375" customWidth="1"/>
    <col min="1027" max="1027" width="8.5703125" customWidth="1"/>
    <col min="1028" max="1028" width="7.7109375" customWidth="1"/>
    <col min="1029" max="1029" width="7.28515625" customWidth="1"/>
    <col min="1030" max="1030" width="10.140625" customWidth="1"/>
    <col min="1031" max="1032" width="0" hidden="1" customWidth="1"/>
    <col min="1033" max="1033" width="7" customWidth="1"/>
    <col min="1034" max="1034" width="9.28515625" customWidth="1"/>
    <col min="1035" max="1035" width="7" customWidth="1"/>
    <col min="1036" max="1036" width="15.85546875" customWidth="1"/>
    <col min="1037" max="1037" width="7.7109375" customWidth="1"/>
    <col min="1038" max="1038" width="12.5703125" customWidth="1"/>
    <col min="1039" max="1040" width="11.42578125" customWidth="1"/>
    <col min="1041" max="1041" width="8" customWidth="1"/>
    <col min="1042" max="1042" width="20.28515625" customWidth="1"/>
    <col min="1043" max="1043" width="10.140625" customWidth="1"/>
    <col min="1044" max="1044" width="9" customWidth="1"/>
    <col min="1045" max="1045" width="12.140625" customWidth="1"/>
    <col min="1046" max="1046" width="11.5703125" customWidth="1"/>
    <col min="1047" max="1048" width="0" hidden="1" customWidth="1"/>
    <col min="1049" max="1049" width="9.140625" customWidth="1"/>
    <col min="1281" max="1281" width="22.5703125" customWidth="1"/>
    <col min="1282" max="1282" width="8.7109375" customWidth="1"/>
    <col min="1283" max="1283" width="8.5703125" customWidth="1"/>
    <col min="1284" max="1284" width="7.7109375" customWidth="1"/>
    <col min="1285" max="1285" width="7.28515625" customWidth="1"/>
    <col min="1286" max="1286" width="10.140625" customWidth="1"/>
    <col min="1287" max="1288" width="0" hidden="1" customWidth="1"/>
    <col min="1289" max="1289" width="7" customWidth="1"/>
    <col min="1290" max="1290" width="9.28515625" customWidth="1"/>
    <col min="1291" max="1291" width="7" customWidth="1"/>
    <col min="1292" max="1292" width="15.85546875" customWidth="1"/>
    <col min="1293" max="1293" width="7.7109375" customWidth="1"/>
    <col min="1294" max="1294" width="12.5703125" customWidth="1"/>
    <col min="1295" max="1296" width="11.42578125" customWidth="1"/>
    <col min="1297" max="1297" width="8" customWidth="1"/>
    <col min="1298" max="1298" width="20.28515625" customWidth="1"/>
    <col min="1299" max="1299" width="10.140625" customWidth="1"/>
    <col min="1300" max="1300" width="9" customWidth="1"/>
    <col min="1301" max="1301" width="12.140625" customWidth="1"/>
    <col min="1302" max="1302" width="11.5703125" customWidth="1"/>
    <col min="1303" max="1304" width="0" hidden="1" customWidth="1"/>
    <col min="1305" max="1305" width="9.140625" customWidth="1"/>
    <col min="1537" max="1537" width="22.5703125" customWidth="1"/>
    <col min="1538" max="1538" width="8.7109375" customWidth="1"/>
    <col min="1539" max="1539" width="8.5703125" customWidth="1"/>
    <col min="1540" max="1540" width="7.7109375" customWidth="1"/>
    <col min="1541" max="1541" width="7.28515625" customWidth="1"/>
    <col min="1542" max="1542" width="10.140625" customWidth="1"/>
    <col min="1543" max="1544" width="0" hidden="1" customWidth="1"/>
    <col min="1545" max="1545" width="7" customWidth="1"/>
    <col min="1546" max="1546" width="9.28515625" customWidth="1"/>
    <col min="1547" max="1547" width="7" customWidth="1"/>
    <col min="1548" max="1548" width="15.85546875" customWidth="1"/>
    <col min="1549" max="1549" width="7.7109375" customWidth="1"/>
    <col min="1550" max="1550" width="12.5703125" customWidth="1"/>
    <col min="1551" max="1552" width="11.42578125" customWidth="1"/>
    <col min="1553" max="1553" width="8" customWidth="1"/>
    <col min="1554" max="1554" width="20.28515625" customWidth="1"/>
    <col min="1555" max="1555" width="10.140625" customWidth="1"/>
    <col min="1556" max="1556" width="9" customWidth="1"/>
    <col min="1557" max="1557" width="12.140625" customWidth="1"/>
    <col min="1558" max="1558" width="11.5703125" customWidth="1"/>
    <col min="1559" max="1560" width="0" hidden="1" customWidth="1"/>
    <col min="1561" max="1561" width="9.140625" customWidth="1"/>
    <col min="1793" max="1793" width="22.5703125" customWidth="1"/>
    <col min="1794" max="1794" width="8.7109375" customWidth="1"/>
    <col min="1795" max="1795" width="8.5703125" customWidth="1"/>
    <col min="1796" max="1796" width="7.7109375" customWidth="1"/>
    <col min="1797" max="1797" width="7.28515625" customWidth="1"/>
    <col min="1798" max="1798" width="10.140625" customWidth="1"/>
    <col min="1799" max="1800" width="0" hidden="1" customWidth="1"/>
    <col min="1801" max="1801" width="7" customWidth="1"/>
    <col min="1802" max="1802" width="9.28515625" customWidth="1"/>
    <col min="1803" max="1803" width="7" customWidth="1"/>
    <col min="1804" max="1804" width="15.85546875" customWidth="1"/>
    <col min="1805" max="1805" width="7.7109375" customWidth="1"/>
    <col min="1806" max="1806" width="12.5703125" customWidth="1"/>
    <col min="1807" max="1808" width="11.42578125" customWidth="1"/>
    <col min="1809" max="1809" width="8" customWidth="1"/>
    <col min="1810" max="1810" width="20.28515625" customWidth="1"/>
    <col min="1811" max="1811" width="10.140625" customWidth="1"/>
    <col min="1812" max="1812" width="9" customWidth="1"/>
    <col min="1813" max="1813" width="12.140625" customWidth="1"/>
    <col min="1814" max="1814" width="11.5703125" customWidth="1"/>
    <col min="1815" max="1816" width="0" hidden="1" customWidth="1"/>
    <col min="1817" max="1817" width="9.140625" customWidth="1"/>
    <col min="2049" max="2049" width="22.5703125" customWidth="1"/>
    <col min="2050" max="2050" width="8.7109375" customWidth="1"/>
    <col min="2051" max="2051" width="8.5703125" customWidth="1"/>
    <col min="2052" max="2052" width="7.7109375" customWidth="1"/>
    <col min="2053" max="2053" width="7.28515625" customWidth="1"/>
    <col min="2054" max="2054" width="10.140625" customWidth="1"/>
    <col min="2055" max="2056" width="0" hidden="1" customWidth="1"/>
    <col min="2057" max="2057" width="7" customWidth="1"/>
    <col min="2058" max="2058" width="9.28515625" customWidth="1"/>
    <col min="2059" max="2059" width="7" customWidth="1"/>
    <col min="2060" max="2060" width="15.85546875" customWidth="1"/>
    <col min="2061" max="2061" width="7.7109375" customWidth="1"/>
    <col min="2062" max="2062" width="12.5703125" customWidth="1"/>
    <col min="2063" max="2064" width="11.42578125" customWidth="1"/>
    <col min="2065" max="2065" width="8" customWidth="1"/>
    <col min="2066" max="2066" width="20.28515625" customWidth="1"/>
    <col min="2067" max="2067" width="10.140625" customWidth="1"/>
    <col min="2068" max="2068" width="9" customWidth="1"/>
    <col min="2069" max="2069" width="12.140625" customWidth="1"/>
    <col min="2070" max="2070" width="11.5703125" customWidth="1"/>
    <col min="2071" max="2072" width="0" hidden="1" customWidth="1"/>
    <col min="2073" max="2073" width="9.140625" customWidth="1"/>
    <col min="2305" max="2305" width="22.5703125" customWidth="1"/>
    <col min="2306" max="2306" width="8.7109375" customWidth="1"/>
    <col min="2307" max="2307" width="8.5703125" customWidth="1"/>
    <col min="2308" max="2308" width="7.7109375" customWidth="1"/>
    <col min="2309" max="2309" width="7.28515625" customWidth="1"/>
    <col min="2310" max="2310" width="10.140625" customWidth="1"/>
    <col min="2311" max="2312" width="0" hidden="1" customWidth="1"/>
    <col min="2313" max="2313" width="7" customWidth="1"/>
    <col min="2314" max="2314" width="9.28515625" customWidth="1"/>
    <col min="2315" max="2315" width="7" customWidth="1"/>
    <col min="2316" max="2316" width="15.85546875" customWidth="1"/>
    <col min="2317" max="2317" width="7.7109375" customWidth="1"/>
    <col min="2318" max="2318" width="12.5703125" customWidth="1"/>
    <col min="2319" max="2320" width="11.42578125" customWidth="1"/>
    <col min="2321" max="2321" width="8" customWidth="1"/>
    <col min="2322" max="2322" width="20.28515625" customWidth="1"/>
    <col min="2323" max="2323" width="10.140625" customWidth="1"/>
    <col min="2324" max="2324" width="9" customWidth="1"/>
    <col min="2325" max="2325" width="12.140625" customWidth="1"/>
    <col min="2326" max="2326" width="11.5703125" customWidth="1"/>
    <col min="2327" max="2328" width="0" hidden="1" customWidth="1"/>
    <col min="2329" max="2329" width="9.140625" customWidth="1"/>
    <col min="2561" max="2561" width="22.5703125" customWidth="1"/>
    <col min="2562" max="2562" width="8.7109375" customWidth="1"/>
    <col min="2563" max="2563" width="8.5703125" customWidth="1"/>
    <col min="2564" max="2564" width="7.7109375" customWidth="1"/>
    <col min="2565" max="2565" width="7.28515625" customWidth="1"/>
    <col min="2566" max="2566" width="10.140625" customWidth="1"/>
    <col min="2567" max="2568" width="0" hidden="1" customWidth="1"/>
    <col min="2569" max="2569" width="7" customWidth="1"/>
    <col min="2570" max="2570" width="9.28515625" customWidth="1"/>
    <col min="2571" max="2571" width="7" customWidth="1"/>
    <col min="2572" max="2572" width="15.85546875" customWidth="1"/>
    <col min="2573" max="2573" width="7.7109375" customWidth="1"/>
    <col min="2574" max="2574" width="12.5703125" customWidth="1"/>
    <col min="2575" max="2576" width="11.42578125" customWidth="1"/>
    <col min="2577" max="2577" width="8" customWidth="1"/>
    <col min="2578" max="2578" width="20.28515625" customWidth="1"/>
    <col min="2579" max="2579" width="10.140625" customWidth="1"/>
    <col min="2580" max="2580" width="9" customWidth="1"/>
    <col min="2581" max="2581" width="12.140625" customWidth="1"/>
    <col min="2582" max="2582" width="11.5703125" customWidth="1"/>
    <col min="2583" max="2584" width="0" hidden="1" customWidth="1"/>
    <col min="2585" max="2585" width="9.140625" customWidth="1"/>
    <col min="2817" max="2817" width="22.5703125" customWidth="1"/>
    <col min="2818" max="2818" width="8.7109375" customWidth="1"/>
    <col min="2819" max="2819" width="8.5703125" customWidth="1"/>
    <col min="2820" max="2820" width="7.7109375" customWidth="1"/>
    <col min="2821" max="2821" width="7.28515625" customWidth="1"/>
    <col min="2822" max="2822" width="10.140625" customWidth="1"/>
    <col min="2823" max="2824" width="0" hidden="1" customWidth="1"/>
    <col min="2825" max="2825" width="7" customWidth="1"/>
    <col min="2826" max="2826" width="9.28515625" customWidth="1"/>
    <col min="2827" max="2827" width="7" customWidth="1"/>
    <col min="2828" max="2828" width="15.85546875" customWidth="1"/>
    <col min="2829" max="2829" width="7.7109375" customWidth="1"/>
    <col min="2830" max="2830" width="12.5703125" customWidth="1"/>
    <col min="2831" max="2832" width="11.42578125" customWidth="1"/>
    <col min="2833" max="2833" width="8" customWidth="1"/>
    <col min="2834" max="2834" width="20.28515625" customWidth="1"/>
    <col min="2835" max="2835" width="10.140625" customWidth="1"/>
    <col min="2836" max="2836" width="9" customWidth="1"/>
    <col min="2837" max="2837" width="12.140625" customWidth="1"/>
    <col min="2838" max="2838" width="11.5703125" customWidth="1"/>
    <col min="2839" max="2840" width="0" hidden="1" customWidth="1"/>
    <col min="2841" max="2841" width="9.140625" customWidth="1"/>
    <col min="3073" max="3073" width="22.5703125" customWidth="1"/>
    <col min="3074" max="3074" width="8.7109375" customWidth="1"/>
    <col min="3075" max="3075" width="8.5703125" customWidth="1"/>
    <col min="3076" max="3076" width="7.7109375" customWidth="1"/>
    <col min="3077" max="3077" width="7.28515625" customWidth="1"/>
    <col min="3078" max="3078" width="10.140625" customWidth="1"/>
    <col min="3079" max="3080" width="0" hidden="1" customWidth="1"/>
    <col min="3081" max="3081" width="7" customWidth="1"/>
    <col min="3082" max="3082" width="9.28515625" customWidth="1"/>
    <col min="3083" max="3083" width="7" customWidth="1"/>
    <col min="3084" max="3084" width="15.85546875" customWidth="1"/>
    <col min="3085" max="3085" width="7.7109375" customWidth="1"/>
    <col min="3086" max="3086" width="12.5703125" customWidth="1"/>
    <col min="3087" max="3088" width="11.42578125" customWidth="1"/>
    <col min="3089" max="3089" width="8" customWidth="1"/>
    <col min="3090" max="3090" width="20.28515625" customWidth="1"/>
    <col min="3091" max="3091" width="10.140625" customWidth="1"/>
    <col min="3092" max="3092" width="9" customWidth="1"/>
    <col min="3093" max="3093" width="12.140625" customWidth="1"/>
    <col min="3094" max="3094" width="11.5703125" customWidth="1"/>
    <col min="3095" max="3096" width="0" hidden="1" customWidth="1"/>
    <col min="3097" max="3097" width="9.140625" customWidth="1"/>
    <col min="3329" max="3329" width="22.5703125" customWidth="1"/>
    <col min="3330" max="3330" width="8.7109375" customWidth="1"/>
    <col min="3331" max="3331" width="8.5703125" customWidth="1"/>
    <col min="3332" max="3332" width="7.7109375" customWidth="1"/>
    <col min="3333" max="3333" width="7.28515625" customWidth="1"/>
    <col min="3334" max="3334" width="10.140625" customWidth="1"/>
    <col min="3335" max="3336" width="0" hidden="1" customWidth="1"/>
    <col min="3337" max="3337" width="7" customWidth="1"/>
    <col min="3338" max="3338" width="9.28515625" customWidth="1"/>
    <col min="3339" max="3339" width="7" customWidth="1"/>
    <col min="3340" max="3340" width="15.85546875" customWidth="1"/>
    <col min="3341" max="3341" width="7.7109375" customWidth="1"/>
    <col min="3342" max="3342" width="12.5703125" customWidth="1"/>
    <col min="3343" max="3344" width="11.42578125" customWidth="1"/>
    <col min="3345" max="3345" width="8" customWidth="1"/>
    <col min="3346" max="3346" width="20.28515625" customWidth="1"/>
    <col min="3347" max="3347" width="10.140625" customWidth="1"/>
    <col min="3348" max="3348" width="9" customWidth="1"/>
    <col min="3349" max="3349" width="12.140625" customWidth="1"/>
    <col min="3350" max="3350" width="11.5703125" customWidth="1"/>
    <col min="3351" max="3352" width="0" hidden="1" customWidth="1"/>
    <col min="3353" max="3353" width="9.140625" customWidth="1"/>
    <col min="3585" max="3585" width="22.5703125" customWidth="1"/>
    <col min="3586" max="3586" width="8.7109375" customWidth="1"/>
    <col min="3587" max="3587" width="8.5703125" customWidth="1"/>
    <col min="3588" max="3588" width="7.7109375" customWidth="1"/>
    <col min="3589" max="3589" width="7.28515625" customWidth="1"/>
    <col min="3590" max="3590" width="10.140625" customWidth="1"/>
    <col min="3591" max="3592" width="0" hidden="1" customWidth="1"/>
    <col min="3593" max="3593" width="7" customWidth="1"/>
    <col min="3594" max="3594" width="9.28515625" customWidth="1"/>
    <col min="3595" max="3595" width="7" customWidth="1"/>
    <col min="3596" max="3596" width="15.85546875" customWidth="1"/>
    <col min="3597" max="3597" width="7.7109375" customWidth="1"/>
    <col min="3598" max="3598" width="12.5703125" customWidth="1"/>
    <col min="3599" max="3600" width="11.42578125" customWidth="1"/>
    <col min="3601" max="3601" width="8" customWidth="1"/>
    <col min="3602" max="3602" width="20.28515625" customWidth="1"/>
    <col min="3603" max="3603" width="10.140625" customWidth="1"/>
    <col min="3604" max="3604" width="9" customWidth="1"/>
    <col min="3605" max="3605" width="12.140625" customWidth="1"/>
    <col min="3606" max="3606" width="11.5703125" customWidth="1"/>
    <col min="3607" max="3608" width="0" hidden="1" customWidth="1"/>
    <col min="3609" max="3609" width="9.140625" customWidth="1"/>
    <col min="3841" max="3841" width="22.5703125" customWidth="1"/>
    <col min="3842" max="3842" width="8.7109375" customWidth="1"/>
    <col min="3843" max="3843" width="8.5703125" customWidth="1"/>
    <col min="3844" max="3844" width="7.7109375" customWidth="1"/>
    <col min="3845" max="3845" width="7.28515625" customWidth="1"/>
    <col min="3846" max="3846" width="10.140625" customWidth="1"/>
    <col min="3847" max="3848" width="0" hidden="1" customWidth="1"/>
    <col min="3849" max="3849" width="7" customWidth="1"/>
    <col min="3850" max="3850" width="9.28515625" customWidth="1"/>
    <col min="3851" max="3851" width="7" customWidth="1"/>
    <col min="3852" max="3852" width="15.85546875" customWidth="1"/>
    <col min="3853" max="3853" width="7.7109375" customWidth="1"/>
    <col min="3854" max="3854" width="12.5703125" customWidth="1"/>
    <col min="3855" max="3856" width="11.42578125" customWidth="1"/>
    <col min="3857" max="3857" width="8" customWidth="1"/>
    <col min="3858" max="3858" width="20.28515625" customWidth="1"/>
    <col min="3859" max="3859" width="10.140625" customWidth="1"/>
    <col min="3860" max="3860" width="9" customWidth="1"/>
    <col min="3861" max="3861" width="12.140625" customWidth="1"/>
    <col min="3862" max="3862" width="11.5703125" customWidth="1"/>
    <col min="3863" max="3864" width="0" hidden="1" customWidth="1"/>
    <col min="3865" max="3865" width="9.140625" customWidth="1"/>
    <col min="4097" max="4097" width="22.5703125" customWidth="1"/>
    <col min="4098" max="4098" width="8.7109375" customWidth="1"/>
    <col min="4099" max="4099" width="8.5703125" customWidth="1"/>
    <col min="4100" max="4100" width="7.7109375" customWidth="1"/>
    <col min="4101" max="4101" width="7.28515625" customWidth="1"/>
    <col min="4102" max="4102" width="10.140625" customWidth="1"/>
    <col min="4103" max="4104" width="0" hidden="1" customWidth="1"/>
    <col min="4105" max="4105" width="7" customWidth="1"/>
    <col min="4106" max="4106" width="9.28515625" customWidth="1"/>
    <col min="4107" max="4107" width="7" customWidth="1"/>
    <col min="4108" max="4108" width="15.85546875" customWidth="1"/>
    <col min="4109" max="4109" width="7.7109375" customWidth="1"/>
    <col min="4110" max="4110" width="12.5703125" customWidth="1"/>
    <col min="4111" max="4112" width="11.42578125" customWidth="1"/>
    <col min="4113" max="4113" width="8" customWidth="1"/>
    <col min="4114" max="4114" width="20.28515625" customWidth="1"/>
    <col min="4115" max="4115" width="10.140625" customWidth="1"/>
    <col min="4116" max="4116" width="9" customWidth="1"/>
    <col min="4117" max="4117" width="12.140625" customWidth="1"/>
    <col min="4118" max="4118" width="11.5703125" customWidth="1"/>
    <col min="4119" max="4120" width="0" hidden="1" customWidth="1"/>
    <col min="4121" max="4121" width="9.140625" customWidth="1"/>
    <col min="4353" max="4353" width="22.5703125" customWidth="1"/>
    <col min="4354" max="4354" width="8.7109375" customWidth="1"/>
    <col min="4355" max="4355" width="8.5703125" customWidth="1"/>
    <col min="4356" max="4356" width="7.7109375" customWidth="1"/>
    <col min="4357" max="4357" width="7.28515625" customWidth="1"/>
    <col min="4358" max="4358" width="10.140625" customWidth="1"/>
    <col min="4359" max="4360" width="0" hidden="1" customWidth="1"/>
    <col min="4361" max="4361" width="7" customWidth="1"/>
    <col min="4362" max="4362" width="9.28515625" customWidth="1"/>
    <col min="4363" max="4363" width="7" customWidth="1"/>
    <col min="4364" max="4364" width="15.85546875" customWidth="1"/>
    <col min="4365" max="4365" width="7.7109375" customWidth="1"/>
    <col min="4366" max="4366" width="12.5703125" customWidth="1"/>
    <col min="4367" max="4368" width="11.42578125" customWidth="1"/>
    <col min="4369" max="4369" width="8" customWidth="1"/>
    <col min="4370" max="4370" width="20.28515625" customWidth="1"/>
    <col min="4371" max="4371" width="10.140625" customWidth="1"/>
    <col min="4372" max="4372" width="9" customWidth="1"/>
    <col min="4373" max="4373" width="12.140625" customWidth="1"/>
    <col min="4374" max="4374" width="11.5703125" customWidth="1"/>
    <col min="4375" max="4376" width="0" hidden="1" customWidth="1"/>
    <col min="4377" max="4377" width="9.140625" customWidth="1"/>
    <col min="4609" max="4609" width="22.5703125" customWidth="1"/>
    <col min="4610" max="4610" width="8.7109375" customWidth="1"/>
    <col min="4611" max="4611" width="8.5703125" customWidth="1"/>
    <col min="4612" max="4612" width="7.7109375" customWidth="1"/>
    <col min="4613" max="4613" width="7.28515625" customWidth="1"/>
    <col min="4614" max="4614" width="10.140625" customWidth="1"/>
    <col min="4615" max="4616" width="0" hidden="1" customWidth="1"/>
    <col min="4617" max="4617" width="7" customWidth="1"/>
    <col min="4618" max="4618" width="9.28515625" customWidth="1"/>
    <col min="4619" max="4619" width="7" customWidth="1"/>
    <col min="4620" max="4620" width="15.85546875" customWidth="1"/>
    <col min="4621" max="4621" width="7.7109375" customWidth="1"/>
    <col min="4622" max="4622" width="12.5703125" customWidth="1"/>
    <col min="4623" max="4624" width="11.42578125" customWidth="1"/>
    <col min="4625" max="4625" width="8" customWidth="1"/>
    <col min="4626" max="4626" width="20.28515625" customWidth="1"/>
    <col min="4627" max="4627" width="10.140625" customWidth="1"/>
    <col min="4628" max="4628" width="9" customWidth="1"/>
    <col min="4629" max="4629" width="12.140625" customWidth="1"/>
    <col min="4630" max="4630" width="11.5703125" customWidth="1"/>
    <col min="4631" max="4632" width="0" hidden="1" customWidth="1"/>
    <col min="4633" max="4633" width="9.140625" customWidth="1"/>
    <col min="4865" max="4865" width="22.5703125" customWidth="1"/>
    <col min="4866" max="4866" width="8.7109375" customWidth="1"/>
    <col min="4867" max="4867" width="8.5703125" customWidth="1"/>
    <col min="4868" max="4868" width="7.7109375" customWidth="1"/>
    <col min="4869" max="4869" width="7.28515625" customWidth="1"/>
    <col min="4870" max="4870" width="10.140625" customWidth="1"/>
    <col min="4871" max="4872" width="0" hidden="1" customWidth="1"/>
    <col min="4873" max="4873" width="7" customWidth="1"/>
    <col min="4874" max="4874" width="9.28515625" customWidth="1"/>
    <col min="4875" max="4875" width="7" customWidth="1"/>
    <col min="4876" max="4876" width="15.85546875" customWidth="1"/>
    <col min="4877" max="4877" width="7.7109375" customWidth="1"/>
    <col min="4878" max="4878" width="12.5703125" customWidth="1"/>
    <col min="4879" max="4880" width="11.42578125" customWidth="1"/>
    <col min="4881" max="4881" width="8" customWidth="1"/>
    <col min="4882" max="4882" width="20.28515625" customWidth="1"/>
    <col min="4883" max="4883" width="10.140625" customWidth="1"/>
    <col min="4884" max="4884" width="9" customWidth="1"/>
    <col min="4885" max="4885" width="12.140625" customWidth="1"/>
    <col min="4886" max="4886" width="11.5703125" customWidth="1"/>
    <col min="4887" max="4888" width="0" hidden="1" customWidth="1"/>
    <col min="4889" max="4889" width="9.140625" customWidth="1"/>
    <col min="5121" max="5121" width="22.5703125" customWidth="1"/>
    <col min="5122" max="5122" width="8.7109375" customWidth="1"/>
    <col min="5123" max="5123" width="8.5703125" customWidth="1"/>
    <col min="5124" max="5124" width="7.7109375" customWidth="1"/>
    <col min="5125" max="5125" width="7.28515625" customWidth="1"/>
    <col min="5126" max="5126" width="10.140625" customWidth="1"/>
    <col min="5127" max="5128" width="0" hidden="1" customWidth="1"/>
    <col min="5129" max="5129" width="7" customWidth="1"/>
    <col min="5130" max="5130" width="9.28515625" customWidth="1"/>
    <col min="5131" max="5131" width="7" customWidth="1"/>
    <col min="5132" max="5132" width="15.85546875" customWidth="1"/>
    <col min="5133" max="5133" width="7.7109375" customWidth="1"/>
    <col min="5134" max="5134" width="12.5703125" customWidth="1"/>
    <col min="5135" max="5136" width="11.42578125" customWidth="1"/>
    <col min="5137" max="5137" width="8" customWidth="1"/>
    <col min="5138" max="5138" width="20.28515625" customWidth="1"/>
    <col min="5139" max="5139" width="10.140625" customWidth="1"/>
    <col min="5140" max="5140" width="9" customWidth="1"/>
    <col min="5141" max="5141" width="12.140625" customWidth="1"/>
    <col min="5142" max="5142" width="11.5703125" customWidth="1"/>
    <col min="5143" max="5144" width="0" hidden="1" customWidth="1"/>
    <col min="5145" max="5145" width="9.140625" customWidth="1"/>
    <col min="5377" max="5377" width="22.5703125" customWidth="1"/>
    <col min="5378" max="5378" width="8.7109375" customWidth="1"/>
    <col min="5379" max="5379" width="8.5703125" customWidth="1"/>
    <col min="5380" max="5380" width="7.7109375" customWidth="1"/>
    <col min="5381" max="5381" width="7.28515625" customWidth="1"/>
    <col min="5382" max="5382" width="10.140625" customWidth="1"/>
    <col min="5383" max="5384" width="0" hidden="1" customWidth="1"/>
    <col min="5385" max="5385" width="7" customWidth="1"/>
    <col min="5386" max="5386" width="9.28515625" customWidth="1"/>
    <col min="5387" max="5387" width="7" customWidth="1"/>
    <col min="5388" max="5388" width="15.85546875" customWidth="1"/>
    <col min="5389" max="5389" width="7.7109375" customWidth="1"/>
    <col min="5390" max="5390" width="12.5703125" customWidth="1"/>
    <col min="5391" max="5392" width="11.42578125" customWidth="1"/>
    <col min="5393" max="5393" width="8" customWidth="1"/>
    <col min="5394" max="5394" width="20.28515625" customWidth="1"/>
    <col min="5395" max="5395" width="10.140625" customWidth="1"/>
    <col min="5396" max="5396" width="9" customWidth="1"/>
    <col min="5397" max="5397" width="12.140625" customWidth="1"/>
    <col min="5398" max="5398" width="11.5703125" customWidth="1"/>
    <col min="5399" max="5400" width="0" hidden="1" customWidth="1"/>
    <col min="5401" max="5401" width="9.140625" customWidth="1"/>
    <col min="5633" max="5633" width="22.5703125" customWidth="1"/>
    <col min="5634" max="5634" width="8.7109375" customWidth="1"/>
    <col min="5635" max="5635" width="8.5703125" customWidth="1"/>
    <col min="5636" max="5636" width="7.7109375" customWidth="1"/>
    <col min="5637" max="5637" width="7.28515625" customWidth="1"/>
    <col min="5638" max="5638" width="10.140625" customWidth="1"/>
    <col min="5639" max="5640" width="0" hidden="1" customWidth="1"/>
    <col min="5641" max="5641" width="7" customWidth="1"/>
    <col min="5642" max="5642" width="9.28515625" customWidth="1"/>
    <col min="5643" max="5643" width="7" customWidth="1"/>
    <col min="5644" max="5644" width="15.85546875" customWidth="1"/>
    <col min="5645" max="5645" width="7.7109375" customWidth="1"/>
    <col min="5646" max="5646" width="12.5703125" customWidth="1"/>
    <col min="5647" max="5648" width="11.42578125" customWidth="1"/>
    <col min="5649" max="5649" width="8" customWidth="1"/>
    <col min="5650" max="5650" width="20.28515625" customWidth="1"/>
    <col min="5651" max="5651" width="10.140625" customWidth="1"/>
    <col min="5652" max="5652" width="9" customWidth="1"/>
    <col min="5653" max="5653" width="12.140625" customWidth="1"/>
    <col min="5654" max="5654" width="11.5703125" customWidth="1"/>
    <col min="5655" max="5656" width="0" hidden="1" customWidth="1"/>
    <col min="5657" max="5657" width="9.140625" customWidth="1"/>
    <col min="5889" max="5889" width="22.5703125" customWidth="1"/>
    <col min="5890" max="5890" width="8.7109375" customWidth="1"/>
    <col min="5891" max="5891" width="8.5703125" customWidth="1"/>
    <col min="5892" max="5892" width="7.7109375" customWidth="1"/>
    <col min="5893" max="5893" width="7.28515625" customWidth="1"/>
    <col min="5894" max="5894" width="10.140625" customWidth="1"/>
    <col min="5895" max="5896" width="0" hidden="1" customWidth="1"/>
    <col min="5897" max="5897" width="7" customWidth="1"/>
    <col min="5898" max="5898" width="9.28515625" customWidth="1"/>
    <col min="5899" max="5899" width="7" customWidth="1"/>
    <col min="5900" max="5900" width="15.85546875" customWidth="1"/>
    <col min="5901" max="5901" width="7.7109375" customWidth="1"/>
    <col min="5902" max="5902" width="12.5703125" customWidth="1"/>
    <col min="5903" max="5904" width="11.42578125" customWidth="1"/>
    <col min="5905" max="5905" width="8" customWidth="1"/>
    <col min="5906" max="5906" width="20.28515625" customWidth="1"/>
    <col min="5907" max="5907" width="10.140625" customWidth="1"/>
    <col min="5908" max="5908" width="9" customWidth="1"/>
    <col min="5909" max="5909" width="12.140625" customWidth="1"/>
    <col min="5910" max="5910" width="11.5703125" customWidth="1"/>
    <col min="5911" max="5912" width="0" hidden="1" customWidth="1"/>
    <col min="5913" max="5913" width="9.140625" customWidth="1"/>
    <col min="6145" max="6145" width="22.5703125" customWidth="1"/>
    <col min="6146" max="6146" width="8.7109375" customWidth="1"/>
    <col min="6147" max="6147" width="8.5703125" customWidth="1"/>
    <col min="6148" max="6148" width="7.7109375" customWidth="1"/>
    <col min="6149" max="6149" width="7.28515625" customWidth="1"/>
    <col min="6150" max="6150" width="10.140625" customWidth="1"/>
    <col min="6151" max="6152" width="0" hidden="1" customWidth="1"/>
    <col min="6153" max="6153" width="7" customWidth="1"/>
    <col min="6154" max="6154" width="9.28515625" customWidth="1"/>
    <col min="6155" max="6155" width="7" customWidth="1"/>
    <col min="6156" max="6156" width="15.85546875" customWidth="1"/>
    <col min="6157" max="6157" width="7.7109375" customWidth="1"/>
    <col min="6158" max="6158" width="12.5703125" customWidth="1"/>
    <col min="6159" max="6160" width="11.42578125" customWidth="1"/>
    <col min="6161" max="6161" width="8" customWidth="1"/>
    <col min="6162" max="6162" width="20.28515625" customWidth="1"/>
    <col min="6163" max="6163" width="10.140625" customWidth="1"/>
    <col min="6164" max="6164" width="9" customWidth="1"/>
    <col min="6165" max="6165" width="12.140625" customWidth="1"/>
    <col min="6166" max="6166" width="11.5703125" customWidth="1"/>
    <col min="6167" max="6168" width="0" hidden="1" customWidth="1"/>
    <col min="6169" max="6169" width="9.140625" customWidth="1"/>
    <col min="6401" max="6401" width="22.5703125" customWidth="1"/>
    <col min="6402" max="6402" width="8.7109375" customWidth="1"/>
    <col min="6403" max="6403" width="8.5703125" customWidth="1"/>
    <col min="6404" max="6404" width="7.7109375" customWidth="1"/>
    <col min="6405" max="6405" width="7.28515625" customWidth="1"/>
    <col min="6406" max="6406" width="10.140625" customWidth="1"/>
    <col min="6407" max="6408" width="0" hidden="1" customWidth="1"/>
    <col min="6409" max="6409" width="7" customWidth="1"/>
    <col min="6410" max="6410" width="9.28515625" customWidth="1"/>
    <col min="6411" max="6411" width="7" customWidth="1"/>
    <col min="6412" max="6412" width="15.85546875" customWidth="1"/>
    <col min="6413" max="6413" width="7.7109375" customWidth="1"/>
    <col min="6414" max="6414" width="12.5703125" customWidth="1"/>
    <col min="6415" max="6416" width="11.42578125" customWidth="1"/>
    <col min="6417" max="6417" width="8" customWidth="1"/>
    <col min="6418" max="6418" width="20.28515625" customWidth="1"/>
    <col min="6419" max="6419" width="10.140625" customWidth="1"/>
    <col min="6420" max="6420" width="9" customWidth="1"/>
    <col min="6421" max="6421" width="12.140625" customWidth="1"/>
    <col min="6422" max="6422" width="11.5703125" customWidth="1"/>
    <col min="6423" max="6424" width="0" hidden="1" customWidth="1"/>
    <col min="6425" max="6425" width="9.140625" customWidth="1"/>
    <col min="6657" max="6657" width="22.5703125" customWidth="1"/>
    <col min="6658" max="6658" width="8.7109375" customWidth="1"/>
    <col min="6659" max="6659" width="8.5703125" customWidth="1"/>
    <col min="6660" max="6660" width="7.7109375" customWidth="1"/>
    <col min="6661" max="6661" width="7.28515625" customWidth="1"/>
    <col min="6662" max="6662" width="10.140625" customWidth="1"/>
    <col min="6663" max="6664" width="0" hidden="1" customWidth="1"/>
    <col min="6665" max="6665" width="7" customWidth="1"/>
    <col min="6666" max="6666" width="9.28515625" customWidth="1"/>
    <col min="6667" max="6667" width="7" customWidth="1"/>
    <col min="6668" max="6668" width="15.85546875" customWidth="1"/>
    <col min="6669" max="6669" width="7.7109375" customWidth="1"/>
    <col min="6670" max="6670" width="12.5703125" customWidth="1"/>
    <col min="6671" max="6672" width="11.42578125" customWidth="1"/>
    <col min="6673" max="6673" width="8" customWidth="1"/>
    <col min="6674" max="6674" width="20.28515625" customWidth="1"/>
    <col min="6675" max="6675" width="10.140625" customWidth="1"/>
    <col min="6676" max="6676" width="9" customWidth="1"/>
    <col min="6677" max="6677" width="12.140625" customWidth="1"/>
    <col min="6678" max="6678" width="11.5703125" customWidth="1"/>
    <col min="6679" max="6680" width="0" hidden="1" customWidth="1"/>
    <col min="6681" max="6681" width="9.140625" customWidth="1"/>
    <col min="6913" max="6913" width="22.5703125" customWidth="1"/>
    <col min="6914" max="6914" width="8.7109375" customWidth="1"/>
    <col min="6915" max="6915" width="8.5703125" customWidth="1"/>
    <col min="6916" max="6916" width="7.7109375" customWidth="1"/>
    <col min="6917" max="6917" width="7.28515625" customWidth="1"/>
    <col min="6918" max="6918" width="10.140625" customWidth="1"/>
    <col min="6919" max="6920" width="0" hidden="1" customWidth="1"/>
    <col min="6921" max="6921" width="7" customWidth="1"/>
    <col min="6922" max="6922" width="9.28515625" customWidth="1"/>
    <col min="6923" max="6923" width="7" customWidth="1"/>
    <col min="6924" max="6924" width="15.85546875" customWidth="1"/>
    <col min="6925" max="6925" width="7.7109375" customWidth="1"/>
    <col min="6926" max="6926" width="12.5703125" customWidth="1"/>
    <col min="6927" max="6928" width="11.42578125" customWidth="1"/>
    <col min="6929" max="6929" width="8" customWidth="1"/>
    <col min="6930" max="6930" width="20.28515625" customWidth="1"/>
    <col min="6931" max="6931" width="10.140625" customWidth="1"/>
    <col min="6932" max="6932" width="9" customWidth="1"/>
    <col min="6933" max="6933" width="12.140625" customWidth="1"/>
    <col min="6934" max="6934" width="11.5703125" customWidth="1"/>
    <col min="6935" max="6936" width="0" hidden="1" customWidth="1"/>
    <col min="6937" max="6937" width="9.140625" customWidth="1"/>
    <col min="7169" max="7169" width="22.5703125" customWidth="1"/>
    <col min="7170" max="7170" width="8.7109375" customWidth="1"/>
    <col min="7171" max="7171" width="8.5703125" customWidth="1"/>
    <col min="7172" max="7172" width="7.7109375" customWidth="1"/>
    <col min="7173" max="7173" width="7.28515625" customWidth="1"/>
    <col min="7174" max="7174" width="10.140625" customWidth="1"/>
    <col min="7175" max="7176" width="0" hidden="1" customWidth="1"/>
    <col min="7177" max="7177" width="7" customWidth="1"/>
    <col min="7178" max="7178" width="9.28515625" customWidth="1"/>
    <col min="7179" max="7179" width="7" customWidth="1"/>
    <col min="7180" max="7180" width="15.85546875" customWidth="1"/>
    <col min="7181" max="7181" width="7.7109375" customWidth="1"/>
    <col min="7182" max="7182" width="12.5703125" customWidth="1"/>
    <col min="7183" max="7184" width="11.42578125" customWidth="1"/>
    <col min="7185" max="7185" width="8" customWidth="1"/>
    <col min="7186" max="7186" width="20.28515625" customWidth="1"/>
    <col min="7187" max="7187" width="10.140625" customWidth="1"/>
    <col min="7188" max="7188" width="9" customWidth="1"/>
    <col min="7189" max="7189" width="12.140625" customWidth="1"/>
    <col min="7190" max="7190" width="11.5703125" customWidth="1"/>
    <col min="7191" max="7192" width="0" hidden="1" customWidth="1"/>
    <col min="7193" max="7193" width="9.140625" customWidth="1"/>
    <col min="7425" max="7425" width="22.5703125" customWidth="1"/>
    <col min="7426" max="7426" width="8.7109375" customWidth="1"/>
    <col min="7427" max="7427" width="8.5703125" customWidth="1"/>
    <col min="7428" max="7428" width="7.7109375" customWidth="1"/>
    <col min="7429" max="7429" width="7.28515625" customWidth="1"/>
    <col min="7430" max="7430" width="10.140625" customWidth="1"/>
    <col min="7431" max="7432" width="0" hidden="1" customWidth="1"/>
    <col min="7433" max="7433" width="7" customWidth="1"/>
    <col min="7434" max="7434" width="9.28515625" customWidth="1"/>
    <col min="7435" max="7435" width="7" customWidth="1"/>
    <col min="7436" max="7436" width="15.85546875" customWidth="1"/>
    <col min="7437" max="7437" width="7.7109375" customWidth="1"/>
    <col min="7438" max="7438" width="12.5703125" customWidth="1"/>
    <col min="7439" max="7440" width="11.42578125" customWidth="1"/>
    <col min="7441" max="7441" width="8" customWidth="1"/>
    <col min="7442" max="7442" width="20.28515625" customWidth="1"/>
    <col min="7443" max="7443" width="10.140625" customWidth="1"/>
    <col min="7444" max="7444" width="9" customWidth="1"/>
    <col min="7445" max="7445" width="12.140625" customWidth="1"/>
    <col min="7446" max="7446" width="11.5703125" customWidth="1"/>
    <col min="7447" max="7448" width="0" hidden="1" customWidth="1"/>
    <col min="7449" max="7449" width="9.140625" customWidth="1"/>
    <col min="7681" max="7681" width="22.5703125" customWidth="1"/>
    <col min="7682" max="7682" width="8.7109375" customWidth="1"/>
    <col min="7683" max="7683" width="8.5703125" customWidth="1"/>
    <col min="7684" max="7684" width="7.7109375" customWidth="1"/>
    <col min="7685" max="7685" width="7.28515625" customWidth="1"/>
    <col min="7686" max="7686" width="10.140625" customWidth="1"/>
    <col min="7687" max="7688" width="0" hidden="1" customWidth="1"/>
    <col min="7689" max="7689" width="7" customWidth="1"/>
    <col min="7690" max="7690" width="9.28515625" customWidth="1"/>
    <col min="7691" max="7691" width="7" customWidth="1"/>
    <col min="7692" max="7692" width="15.85546875" customWidth="1"/>
    <col min="7693" max="7693" width="7.7109375" customWidth="1"/>
    <col min="7694" max="7694" width="12.5703125" customWidth="1"/>
    <col min="7695" max="7696" width="11.42578125" customWidth="1"/>
    <col min="7697" max="7697" width="8" customWidth="1"/>
    <col min="7698" max="7698" width="20.28515625" customWidth="1"/>
    <col min="7699" max="7699" width="10.140625" customWidth="1"/>
    <col min="7700" max="7700" width="9" customWidth="1"/>
    <col min="7701" max="7701" width="12.140625" customWidth="1"/>
    <col min="7702" max="7702" width="11.5703125" customWidth="1"/>
    <col min="7703" max="7704" width="0" hidden="1" customWidth="1"/>
    <col min="7705" max="7705" width="9.140625" customWidth="1"/>
    <col min="7937" max="7937" width="22.5703125" customWidth="1"/>
    <col min="7938" max="7938" width="8.7109375" customWidth="1"/>
    <col min="7939" max="7939" width="8.5703125" customWidth="1"/>
    <col min="7940" max="7940" width="7.7109375" customWidth="1"/>
    <col min="7941" max="7941" width="7.28515625" customWidth="1"/>
    <col min="7942" max="7942" width="10.140625" customWidth="1"/>
    <col min="7943" max="7944" width="0" hidden="1" customWidth="1"/>
    <col min="7945" max="7945" width="7" customWidth="1"/>
    <col min="7946" max="7946" width="9.28515625" customWidth="1"/>
    <col min="7947" max="7947" width="7" customWidth="1"/>
    <col min="7948" max="7948" width="15.85546875" customWidth="1"/>
    <col min="7949" max="7949" width="7.7109375" customWidth="1"/>
    <col min="7950" max="7950" width="12.5703125" customWidth="1"/>
    <col min="7951" max="7952" width="11.42578125" customWidth="1"/>
    <col min="7953" max="7953" width="8" customWidth="1"/>
    <col min="7954" max="7954" width="20.28515625" customWidth="1"/>
    <col min="7955" max="7955" width="10.140625" customWidth="1"/>
    <col min="7956" max="7956" width="9" customWidth="1"/>
    <col min="7957" max="7957" width="12.140625" customWidth="1"/>
    <col min="7958" max="7958" width="11.5703125" customWidth="1"/>
    <col min="7959" max="7960" width="0" hidden="1" customWidth="1"/>
    <col min="7961" max="7961" width="9.140625" customWidth="1"/>
    <col min="8193" max="8193" width="22.5703125" customWidth="1"/>
    <col min="8194" max="8194" width="8.7109375" customWidth="1"/>
    <col min="8195" max="8195" width="8.5703125" customWidth="1"/>
    <col min="8196" max="8196" width="7.7109375" customWidth="1"/>
    <col min="8197" max="8197" width="7.28515625" customWidth="1"/>
    <col min="8198" max="8198" width="10.140625" customWidth="1"/>
    <col min="8199" max="8200" width="0" hidden="1" customWidth="1"/>
    <col min="8201" max="8201" width="7" customWidth="1"/>
    <col min="8202" max="8202" width="9.28515625" customWidth="1"/>
    <col min="8203" max="8203" width="7" customWidth="1"/>
    <col min="8204" max="8204" width="15.85546875" customWidth="1"/>
    <col min="8205" max="8205" width="7.7109375" customWidth="1"/>
    <col min="8206" max="8206" width="12.5703125" customWidth="1"/>
    <col min="8207" max="8208" width="11.42578125" customWidth="1"/>
    <col min="8209" max="8209" width="8" customWidth="1"/>
    <col min="8210" max="8210" width="20.28515625" customWidth="1"/>
    <col min="8211" max="8211" width="10.140625" customWidth="1"/>
    <col min="8212" max="8212" width="9" customWidth="1"/>
    <col min="8213" max="8213" width="12.140625" customWidth="1"/>
    <col min="8214" max="8214" width="11.5703125" customWidth="1"/>
    <col min="8215" max="8216" width="0" hidden="1" customWidth="1"/>
    <col min="8217" max="8217" width="9.140625" customWidth="1"/>
    <col min="8449" max="8449" width="22.5703125" customWidth="1"/>
    <col min="8450" max="8450" width="8.7109375" customWidth="1"/>
    <col min="8451" max="8451" width="8.5703125" customWidth="1"/>
    <col min="8452" max="8452" width="7.7109375" customWidth="1"/>
    <col min="8453" max="8453" width="7.28515625" customWidth="1"/>
    <col min="8454" max="8454" width="10.140625" customWidth="1"/>
    <col min="8455" max="8456" width="0" hidden="1" customWidth="1"/>
    <col min="8457" max="8457" width="7" customWidth="1"/>
    <col min="8458" max="8458" width="9.28515625" customWidth="1"/>
    <col min="8459" max="8459" width="7" customWidth="1"/>
    <col min="8460" max="8460" width="15.85546875" customWidth="1"/>
    <col min="8461" max="8461" width="7.7109375" customWidth="1"/>
    <col min="8462" max="8462" width="12.5703125" customWidth="1"/>
    <col min="8463" max="8464" width="11.42578125" customWidth="1"/>
    <col min="8465" max="8465" width="8" customWidth="1"/>
    <col min="8466" max="8466" width="20.28515625" customWidth="1"/>
    <col min="8467" max="8467" width="10.140625" customWidth="1"/>
    <col min="8468" max="8468" width="9" customWidth="1"/>
    <col min="8469" max="8469" width="12.140625" customWidth="1"/>
    <col min="8470" max="8470" width="11.5703125" customWidth="1"/>
    <col min="8471" max="8472" width="0" hidden="1" customWidth="1"/>
    <col min="8473" max="8473" width="9.140625" customWidth="1"/>
    <col min="8705" max="8705" width="22.5703125" customWidth="1"/>
    <col min="8706" max="8706" width="8.7109375" customWidth="1"/>
    <col min="8707" max="8707" width="8.5703125" customWidth="1"/>
    <col min="8708" max="8708" width="7.7109375" customWidth="1"/>
    <col min="8709" max="8709" width="7.28515625" customWidth="1"/>
    <col min="8710" max="8710" width="10.140625" customWidth="1"/>
    <col min="8711" max="8712" width="0" hidden="1" customWidth="1"/>
    <col min="8713" max="8713" width="7" customWidth="1"/>
    <col min="8714" max="8714" width="9.28515625" customWidth="1"/>
    <col min="8715" max="8715" width="7" customWidth="1"/>
    <col min="8716" max="8716" width="15.85546875" customWidth="1"/>
    <col min="8717" max="8717" width="7.7109375" customWidth="1"/>
    <col min="8718" max="8718" width="12.5703125" customWidth="1"/>
    <col min="8719" max="8720" width="11.42578125" customWidth="1"/>
    <col min="8721" max="8721" width="8" customWidth="1"/>
    <col min="8722" max="8722" width="20.28515625" customWidth="1"/>
    <col min="8723" max="8723" width="10.140625" customWidth="1"/>
    <col min="8724" max="8724" width="9" customWidth="1"/>
    <col min="8725" max="8725" width="12.140625" customWidth="1"/>
    <col min="8726" max="8726" width="11.5703125" customWidth="1"/>
    <col min="8727" max="8728" width="0" hidden="1" customWidth="1"/>
    <col min="8729" max="8729" width="9.140625" customWidth="1"/>
    <col min="8961" max="8961" width="22.5703125" customWidth="1"/>
    <col min="8962" max="8962" width="8.7109375" customWidth="1"/>
    <col min="8963" max="8963" width="8.5703125" customWidth="1"/>
    <col min="8964" max="8964" width="7.7109375" customWidth="1"/>
    <col min="8965" max="8965" width="7.28515625" customWidth="1"/>
    <col min="8966" max="8966" width="10.140625" customWidth="1"/>
    <col min="8967" max="8968" width="0" hidden="1" customWidth="1"/>
    <col min="8969" max="8969" width="7" customWidth="1"/>
    <col min="8970" max="8970" width="9.28515625" customWidth="1"/>
    <col min="8971" max="8971" width="7" customWidth="1"/>
    <col min="8972" max="8972" width="15.85546875" customWidth="1"/>
    <col min="8973" max="8973" width="7.7109375" customWidth="1"/>
    <col min="8974" max="8974" width="12.5703125" customWidth="1"/>
    <col min="8975" max="8976" width="11.42578125" customWidth="1"/>
    <col min="8977" max="8977" width="8" customWidth="1"/>
    <col min="8978" max="8978" width="20.28515625" customWidth="1"/>
    <col min="8979" max="8979" width="10.140625" customWidth="1"/>
    <col min="8980" max="8980" width="9" customWidth="1"/>
    <col min="8981" max="8981" width="12.140625" customWidth="1"/>
    <col min="8982" max="8982" width="11.5703125" customWidth="1"/>
    <col min="8983" max="8984" width="0" hidden="1" customWidth="1"/>
    <col min="8985" max="8985" width="9.140625" customWidth="1"/>
    <col min="9217" max="9217" width="22.5703125" customWidth="1"/>
    <col min="9218" max="9218" width="8.7109375" customWidth="1"/>
    <col min="9219" max="9219" width="8.5703125" customWidth="1"/>
    <col min="9220" max="9220" width="7.7109375" customWidth="1"/>
    <col min="9221" max="9221" width="7.28515625" customWidth="1"/>
    <col min="9222" max="9222" width="10.140625" customWidth="1"/>
    <col min="9223" max="9224" width="0" hidden="1" customWidth="1"/>
    <col min="9225" max="9225" width="7" customWidth="1"/>
    <col min="9226" max="9226" width="9.28515625" customWidth="1"/>
    <col min="9227" max="9227" width="7" customWidth="1"/>
    <col min="9228" max="9228" width="15.85546875" customWidth="1"/>
    <col min="9229" max="9229" width="7.7109375" customWidth="1"/>
    <col min="9230" max="9230" width="12.5703125" customWidth="1"/>
    <col min="9231" max="9232" width="11.42578125" customWidth="1"/>
    <col min="9233" max="9233" width="8" customWidth="1"/>
    <col min="9234" max="9234" width="20.28515625" customWidth="1"/>
    <col min="9235" max="9235" width="10.140625" customWidth="1"/>
    <col min="9236" max="9236" width="9" customWidth="1"/>
    <col min="9237" max="9237" width="12.140625" customWidth="1"/>
    <col min="9238" max="9238" width="11.5703125" customWidth="1"/>
    <col min="9239" max="9240" width="0" hidden="1" customWidth="1"/>
    <col min="9241" max="9241" width="9.140625" customWidth="1"/>
    <col min="9473" max="9473" width="22.5703125" customWidth="1"/>
    <col min="9474" max="9474" width="8.7109375" customWidth="1"/>
    <col min="9475" max="9475" width="8.5703125" customWidth="1"/>
    <col min="9476" max="9476" width="7.7109375" customWidth="1"/>
    <col min="9477" max="9477" width="7.28515625" customWidth="1"/>
    <col min="9478" max="9478" width="10.140625" customWidth="1"/>
    <col min="9479" max="9480" width="0" hidden="1" customWidth="1"/>
    <col min="9481" max="9481" width="7" customWidth="1"/>
    <col min="9482" max="9482" width="9.28515625" customWidth="1"/>
    <col min="9483" max="9483" width="7" customWidth="1"/>
    <col min="9484" max="9484" width="15.85546875" customWidth="1"/>
    <col min="9485" max="9485" width="7.7109375" customWidth="1"/>
    <col min="9486" max="9486" width="12.5703125" customWidth="1"/>
    <col min="9487" max="9488" width="11.42578125" customWidth="1"/>
    <col min="9489" max="9489" width="8" customWidth="1"/>
    <col min="9490" max="9490" width="20.28515625" customWidth="1"/>
    <col min="9491" max="9491" width="10.140625" customWidth="1"/>
    <col min="9492" max="9492" width="9" customWidth="1"/>
    <col min="9493" max="9493" width="12.140625" customWidth="1"/>
    <col min="9494" max="9494" width="11.5703125" customWidth="1"/>
    <col min="9495" max="9496" width="0" hidden="1" customWidth="1"/>
    <col min="9497" max="9497" width="9.140625" customWidth="1"/>
    <col min="9729" max="9729" width="22.5703125" customWidth="1"/>
    <col min="9730" max="9730" width="8.7109375" customWidth="1"/>
    <col min="9731" max="9731" width="8.5703125" customWidth="1"/>
    <col min="9732" max="9732" width="7.7109375" customWidth="1"/>
    <col min="9733" max="9733" width="7.28515625" customWidth="1"/>
    <col min="9734" max="9734" width="10.140625" customWidth="1"/>
    <col min="9735" max="9736" width="0" hidden="1" customWidth="1"/>
    <col min="9737" max="9737" width="7" customWidth="1"/>
    <col min="9738" max="9738" width="9.28515625" customWidth="1"/>
    <col min="9739" max="9739" width="7" customWidth="1"/>
    <col min="9740" max="9740" width="15.85546875" customWidth="1"/>
    <col min="9741" max="9741" width="7.7109375" customWidth="1"/>
    <col min="9742" max="9742" width="12.5703125" customWidth="1"/>
    <col min="9743" max="9744" width="11.42578125" customWidth="1"/>
    <col min="9745" max="9745" width="8" customWidth="1"/>
    <col min="9746" max="9746" width="20.28515625" customWidth="1"/>
    <col min="9747" max="9747" width="10.140625" customWidth="1"/>
    <col min="9748" max="9748" width="9" customWidth="1"/>
    <col min="9749" max="9749" width="12.140625" customWidth="1"/>
    <col min="9750" max="9750" width="11.5703125" customWidth="1"/>
    <col min="9751" max="9752" width="0" hidden="1" customWidth="1"/>
    <col min="9753" max="9753" width="9.140625" customWidth="1"/>
    <col min="9985" max="9985" width="22.5703125" customWidth="1"/>
    <col min="9986" max="9986" width="8.7109375" customWidth="1"/>
    <col min="9987" max="9987" width="8.5703125" customWidth="1"/>
    <col min="9988" max="9988" width="7.7109375" customWidth="1"/>
    <col min="9989" max="9989" width="7.28515625" customWidth="1"/>
    <col min="9990" max="9990" width="10.140625" customWidth="1"/>
    <col min="9991" max="9992" width="0" hidden="1" customWidth="1"/>
    <col min="9993" max="9993" width="7" customWidth="1"/>
    <col min="9994" max="9994" width="9.28515625" customWidth="1"/>
    <col min="9995" max="9995" width="7" customWidth="1"/>
    <col min="9996" max="9996" width="15.85546875" customWidth="1"/>
    <col min="9997" max="9997" width="7.7109375" customWidth="1"/>
    <col min="9998" max="9998" width="12.5703125" customWidth="1"/>
    <col min="9999" max="10000" width="11.42578125" customWidth="1"/>
    <col min="10001" max="10001" width="8" customWidth="1"/>
    <col min="10002" max="10002" width="20.28515625" customWidth="1"/>
    <col min="10003" max="10003" width="10.140625" customWidth="1"/>
    <col min="10004" max="10004" width="9" customWidth="1"/>
    <col min="10005" max="10005" width="12.140625" customWidth="1"/>
    <col min="10006" max="10006" width="11.5703125" customWidth="1"/>
    <col min="10007" max="10008" width="0" hidden="1" customWidth="1"/>
    <col min="10009" max="10009" width="9.140625" customWidth="1"/>
    <col min="10241" max="10241" width="22.5703125" customWidth="1"/>
    <col min="10242" max="10242" width="8.7109375" customWidth="1"/>
    <col min="10243" max="10243" width="8.5703125" customWidth="1"/>
    <col min="10244" max="10244" width="7.7109375" customWidth="1"/>
    <col min="10245" max="10245" width="7.28515625" customWidth="1"/>
    <col min="10246" max="10246" width="10.140625" customWidth="1"/>
    <col min="10247" max="10248" width="0" hidden="1" customWidth="1"/>
    <col min="10249" max="10249" width="7" customWidth="1"/>
    <col min="10250" max="10250" width="9.28515625" customWidth="1"/>
    <col min="10251" max="10251" width="7" customWidth="1"/>
    <col min="10252" max="10252" width="15.85546875" customWidth="1"/>
    <col min="10253" max="10253" width="7.7109375" customWidth="1"/>
    <col min="10254" max="10254" width="12.5703125" customWidth="1"/>
    <col min="10255" max="10256" width="11.42578125" customWidth="1"/>
    <col min="10257" max="10257" width="8" customWidth="1"/>
    <col min="10258" max="10258" width="20.28515625" customWidth="1"/>
    <col min="10259" max="10259" width="10.140625" customWidth="1"/>
    <col min="10260" max="10260" width="9" customWidth="1"/>
    <col min="10261" max="10261" width="12.140625" customWidth="1"/>
    <col min="10262" max="10262" width="11.5703125" customWidth="1"/>
    <col min="10263" max="10264" width="0" hidden="1" customWidth="1"/>
    <col min="10265" max="10265" width="9.140625" customWidth="1"/>
    <col min="10497" max="10497" width="22.5703125" customWidth="1"/>
    <col min="10498" max="10498" width="8.7109375" customWidth="1"/>
    <col min="10499" max="10499" width="8.5703125" customWidth="1"/>
    <col min="10500" max="10500" width="7.7109375" customWidth="1"/>
    <col min="10501" max="10501" width="7.28515625" customWidth="1"/>
    <col min="10502" max="10502" width="10.140625" customWidth="1"/>
    <col min="10503" max="10504" width="0" hidden="1" customWidth="1"/>
    <col min="10505" max="10505" width="7" customWidth="1"/>
    <col min="10506" max="10506" width="9.28515625" customWidth="1"/>
    <col min="10507" max="10507" width="7" customWidth="1"/>
    <col min="10508" max="10508" width="15.85546875" customWidth="1"/>
    <col min="10509" max="10509" width="7.7109375" customWidth="1"/>
    <col min="10510" max="10510" width="12.5703125" customWidth="1"/>
    <col min="10511" max="10512" width="11.42578125" customWidth="1"/>
    <col min="10513" max="10513" width="8" customWidth="1"/>
    <col min="10514" max="10514" width="20.28515625" customWidth="1"/>
    <col min="10515" max="10515" width="10.140625" customWidth="1"/>
    <col min="10516" max="10516" width="9" customWidth="1"/>
    <col min="10517" max="10517" width="12.140625" customWidth="1"/>
    <col min="10518" max="10518" width="11.5703125" customWidth="1"/>
    <col min="10519" max="10520" width="0" hidden="1" customWidth="1"/>
    <col min="10521" max="10521" width="9.140625" customWidth="1"/>
    <col min="10753" max="10753" width="22.5703125" customWidth="1"/>
    <col min="10754" max="10754" width="8.7109375" customWidth="1"/>
    <col min="10755" max="10755" width="8.5703125" customWidth="1"/>
    <col min="10756" max="10756" width="7.7109375" customWidth="1"/>
    <col min="10757" max="10757" width="7.28515625" customWidth="1"/>
    <col min="10758" max="10758" width="10.140625" customWidth="1"/>
    <col min="10759" max="10760" width="0" hidden="1" customWidth="1"/>
    <col min="10761" max="10761" width="7" customWidth="1"/>
    <col min="10762" max="10762" width="9.28515625" customWidth="1"/>
    <col min="10763" max="10763" width="7" customWidth="1"/>
    <col min="10764" max="10764" width="15.85546875" customWidth="1"/>
    <col min="10765" max="10765" width="7.7109375" customWidth="1"/>
    <col min="10766" max="10766" width="12.5703125" customWidth="1"/>
    <col min="10767" max="10768" width="11.42578125" customWidth="1"/>
    <col min="10769" max="10769" width="8" customWidth="1"/>
    <col min="10770" max="10770" width="20.28515625" customWidth="1"/>
    <col min="10771" max="10771" width="10.140625" customWidth="1"/>
    <col min="10772" max="10772" width="9" customWidth="1"/>
    <col min="10773" max="10773" width="12.140625" customWidth="1"/>
    <col min="10774" max="10774" width="11.5703125" customWidth="1"/>
    <col min="10775" max="10776" width="0" hidden="1" customWidth="1"/>
    <col min="10777" max="10777" width="9.140625" customWidth="1"/>
    <col min="11009" max="11009" width="22.5703125" customWidth="1"/>
    <col min="11010" max="11010" width="8.7109375" customWidth="1"/>
    <col min="11011" max="11011" width="8.5703125" customWidth="1"/>
    <col min="11012" max="11012" width="7.7109375" customWidth="1"/>
    <col min="11013" max="11013" width="7.28515625" customWidth="1"/>
    <col min="11014" max="11014" width="10.140625" customWidth="1"/>
    <col min="11015" max="11016" width="0" hidden="1" customWidth="1"/>
    <col min="11017" max="11017" width="7" customWidth="1"/>
    <col min="11018" max="11018" width="9.28515625" customWidth="1"/>
    <col min="11019" max="11019" width="7" customWidth="1"/>
    <col min="11020" max="11020" width="15.85546875" customWidth="1"/>
    <col min="11021" max="11021" width="7.7109375" customWidth="1"/>
    <col min="11022" max="11022" width="12.5703125" customWidth="1"/>
    <col min="11023" max="11024" width="11.42578125" customWidth="1"/>
    <col min="11025" max="11025" width="8" customWidth="1"/>
    <col min="11026" max="11026" width="20.28515625" customWidth="1"/>
    <col min="11027" max="11027" width="10.140625" customWidth="1"/>
    <col min="11028" max="11028" width="9" customWidth="1"/>
    <col min="11029" max="11029" width="12.140625" customWidth="1"/>
    <col min="11030" max="11030" width="11.5703125" customWidth="1"/>
    <col min="11031" max="11032" width="0" hidden="1" customWidth="1"/>
    <col min="11033" max="11033" width="9.140625" customWidth="1"/>
    <col min="11265" max="11265" width="22.5703125" customWidth="1"/>
    <col min="11266" max="11266" width="8.7109375" customWidth="1"/>
    <col min="11267" max="11267" width="8.5703125" customWidth="1"/>
    <col min="11268" max="11268" width="7.7109375" customWidth="1"/>
    <col min="11269" max="11269" width="7.28515625" customWidth="1"/>
    <col min="11270" max="11270" width="10.140625" customWidth="1"/>
    <col min="11271" max="11272" width="0" hidden="1" customWidth="1"/>
    <col min="11273" max="11273" width="7" customWidth="1"/>
    <col min="11274" max="11274" width="9.28515625" customWidth="1"/>
    <col min="11275" max="11275" width="7" customWidth="1"/>
    <col min="11276" max="11276" width="15.85546875" customWidth="1"/>
    <col min="11277" max="11277" width="7.7109375" customWidth="1"/>
    <col min="11278" max="11278" width="12.5703125" customWidth="1"/>
    <col min="11279" max="11280" width="11.42578125" customWidth="1"/>
    <col min="11281" max="11281" width="8" customWidth="1"/>
    <col min="11282" max="11282" width="20.28515625" customWidth="1"/>
    <col min="11283" max="11283" width="10.140625" customWidth="1"/>
    <col min="11284" max="11284" width="9" customWidth="1"/>
    <col min="11285" max="11285" width="12.140625" customWidth="1"/>
    <col min="11286" max="11286" width="11.5703125" customWidth="1"/>
    <col min="11287" max="11288" width="0" hidden="1" customWidth="1"/>
    <col min="11289" max="11289" width="9.140625" customWidth="1"/>
    <col min="11521" max="11521" width="22.5703125" customWidth="1"/>
    <col min="11522" max="11522" width="8.7109375" customWidth="1"/>
    <col min="11523" max="11523" width="8.5703125" customWidth="1"/>
    <col min="11524" max="11524" width="7.7109375" customWidth="1"/>
    <col min="11525" max="11525" width="7.28515625" customWidth="1"/>
    <col min="11526" max="11526" width="10.140625" customWidth="1"/>
    <col min="11527" max="11528" width="0" hidden="1" customWidth="1"/>
    <col min="11529" max="11529" width="7" customWidth="1"/>
    <col min="11530" max="11530" width="9.28515625" customWidth="1"/>
    <col min="11531" max="11531" width="7" customWidth="1"/>
    <col min="11532" max="11532" width="15.85546875" customWidth="1"/>
    <col min="11533" max="11533" width="7.7109375" customWidth="1"/>
    <col min="11534" max="11534" width="12.5703125" customWidth="1"/>
    <col min="11535" max="11536" width="11.42578125" customWidth="1"/>
    <col min="11537" max="11537" width="8" customWidth="1"/>
    <col min="11538" max="11538" width="20.28515625" customWidth="1"/>
    <col min="11539" max="11539" width="10.140625" customWidth="1"/>
    <col min="11540" max="11540" width="9" customWidth="1"/>
    <col min="11541" max="11541" width="12.140625" customWidth="1"/>
    <col min="11542" max="11542" width="11.5703125" customWidth="1"/>
    <col min="11543" max="11544" width="0" hidden="1" customWidth="1"/>
    <col min="11545" max="11545" width="9.140625" customWidth="1"/>
    <col min="11777" max="11777" width="22.5703125" customWidth="1"/>
    <col min="11778" max="11778" width="8.7109375" customWidth="1"/>
    <col min="11779" max="11779" width="8.5703125" customWidth="1"/>
    <col min="11780" max="11780" width="7.7109375" customWidth="1"/>
    <col min="11781" max="11781" width="7.28515625" customWidth="1"/>
    <col min="11782" max="11782" width="10.140625" customWidth="1"/>
    <col min="11783" max="11784" width="0" hidden="1" customWidth="1"/>
    <col min="11785" max="11785" width="7" customWidth="1"/>
    <col min="11786" max="11786" width="9.28515625" customWidth="1"/>
    <col min="11787" max="11787" width="7" customWidth="1"/>
    <col min="11788" max="11788" width="15.85546875" customWidth="1"/>
    <col min="11789" max="11789" width="7.7109375" customWidth="1"/>
    <col min="11790" max="11790" width="12.5703125" customWidth="1"/>
    <col min="11791" max="11792" width="11.42578125" customWidth="1"/>
    <col min="11793" max="11793" width="8" customWidth="1"/>
    <col min="11794" max="11794" width="20.28515625" customWidth="1"/>
    <col min="11795" max="11795" width="10.140625" customWidth="1"/>
    <col min="11796" max="11796" width="9" customWidth="1"/>
    <col min="11797" max="11797" width="12.140625" customWidth="1"/>
    <col min="11798" max="11798" width="11.5703125" customWidth="1"/>
    <col min="11799" max="11800" width="0" hidden="1" customWidth="1"/>
    <col min="11801" max="11801" width="9.140625" customWidth="1"/>
    <col min="12033" max="12033" width="22.5703125" customWidth="1"/>
    <col min="12034" max="12034" width="8.7109375" customWidth="1"/>
    <col min="12035" max="12035" width="8.5703125" customWidth="1"/>
    <col min="12036" max="12036" width="7.7109375" customWidth="1"/>
    <col min="12037" max="12037" width="7.28515625" customWidth="1"/>
    <col min="12038" max="12038" width="10.140625" customWidth="1"/>
    <col min="12039" max="12040" width="0" hidden="1" customWidth="1"/>
    <col min="12041" max="12041" width="7" customWidth="1"/>
    <col min="12042" max="12042" width="9.28515625" customWidth="1"/>
    <col min="12043" max="12043" width="7" customWidth="1"/>
    <col min="12044" max="12044" width="15.85546875" customWidth="1"/>
    <col min="12045" max="12045" width="7.7109375" customWidth="1"/>
    <col min="12046" max="12046" width="12.5703125" customWidth="1"/>
    <col min="12047" max="12048" width="11.42578125" customWidth="1"/>
    <col min="12049" max="12049" width="8" customWidth="1"/>
    <col min="12050" max="12050" width="20.28515625" customWidth="1"/>
    <col min="12051" max="12051" width="10.140625" customWidth="1"/>
    <col min="12052" max="12052" width="9" customWidth="1"/>
    <col min="12053" max="12053" width="12.140625" customWidth="1"/>
    <col min="12054" max="12054" width="11.5703125" customWidth="1"/>
    <col min="12055" max="12056" width="0" hidden="1" customWidth="1"/>
    <col min="12057" max="12057" width="9.140625" customWidth="1"/>
    <col min="12289" max="12289" width="22.5703125" customWidth="1"/>
    <col min="12290" max="12290" width="8.7109375" customWidth="1"/>
    <col min="12291" max="12291" width="8.5703125" customWidth="1"/>
    <col min="12292" max="12292" width="7.7109375" customWidth="1"/>
    <col min="12293" max="12293" width="7.28515625" customWidth="1"/>
    <col min="12294" max="12294" width="10.140625" customWidth="1"/>
    <col min="12295" max="12296" width="0" hidden="1" customWidth="1"/>
    <col min="12297" max="12297" width="7" customWidth="1"/>
    <col min="12298" max="12298" width="9.28515625" customWidth="1"/>
    <col min="12299" max="12299" width="7" customWidth="1"/>
    <col min="12300" max="12300" width="15.85546875" customWidth="1"/>
    <col min="12301" max="12301" width="7.7109375" customWidth="1"/>
    <col min="12302" max="12302" width="12.5703125" customWidth="1"/>
    <col min="12303" max="12304" width="11.42578125" customWidth="1"/>
    <col min="12305" max="12305" width="8" customWidth="1"/>
    <col min="12306" max="12306" width="20.28515625" customWidth="1"/>
    <col min="12307" max="12307" width="10.140625" customWidth="1"/>
    <col min="12308" max="12308" width="9" customWidth="1"/>
    <col min="12309" max="12309" width="12.140625" customWidth="1"/>
    <col min="12310" max="12310" width="11.5703125" customWidth="1"/>
    <col min="12311" max="12312" width="0" hidden="1" customWidth="1"/>
    <col min="12313" max="12313" width="9.140625" customWidth="1"/>
    <col min="12545" max="12545" width="22.5703125" customWidth="1"/>
    <col min="12546" max="12546" width="8.7109375" customWidth="1"/>
    <col min="12547" max="12547" width="8.5703125" customWidth="1"/>
    <col min="12548" max="12548" width="7.7109375" customWidth="1"/>
    <col min="12549" max="12549" width="7.28515625" customWidth="1"/>
    <col min="12550" max="12550" width="10.140625" customWidth="1"/>
    <col min="12551" max="12552" width="0" hidden="1" customWidth="1"/>
    <col min="12553" max="12553" width="7" customWidth="1"/>
    <col min="12554" max="12554" width="9.28515625" customWidth="1"/>
    <col min="12555" max="12555" width="7" customWidth="1"/>
    <col min="12556" max="12556" width="15.85546875" customWidth="1"/>
    <col min="12557" max="12557" width="7.7109375" customWidth="1"/>
    <col min="12558" max="12558" width="12.5703125" customWidth="1"/>
    <col min="12559" max="12560" width="11.42578125" customWidth="1"/>
    <col min="12561" max="12561" width="8" customWidth="1"/>
    <col min="12562" max="12562" width="20.28515625" customWidth="1"/>
    <col min="12563" max="12563" width="10.140625" customWidth="1"/>
    <col min="12564" max="12564" width="9" customWidth="1"/>
    <col min="12565" max="12565" width="12.140625" customWidth="1"/>
    <col min="12566" max="12566" width="11.5703125" customWidth="1"/>
    <col min="12567" max="12568" width="0" hidden="1" customWidth="1"/>
    <col min="12569" max="12569" width="9.140625" customWidth="1"/>
    <col min="12801" max="12801" width="22.5703125" customWidth="1"/>
    <col min="12802" max="12802" width="8.7109375" customWidth="1"/>
    <col min="12803" max="12803" width="8.5703125" customWidth="1"/>
    <col min="12804" max="12804" width="7.7109375" customWidth="1"/>
    <col min="12805" max="12805" width="7.28515625" customWidth="1"/>
    <col min="12806" max="12806" width="10.140625" customWidth="1"/>
    <col min="12807" max="12808" width="0" hidden="1" customWidth="1"/>
    <col min="12809" max="12809" width="7" customWidth="1"/>
    <col min="12810" max="12810" width="9.28515625" customWidth="1"/>
    <col min="12811" max="12811" width="7" customWidth="1"/>
    <col min="12812" max="12812" width="15.85546875" customWidth="1"/>
    <col min="12813" max="12813" width="7.7109375" customWidth="1"/>
    <col min="12814" max="12814" width="12.5703125" customWidth="1"/>
    <col min="12815" max="12816" width="11.42578125" customWidth="1"/>
    <col min="12817" max="12817" width="8" customWidth="1"/>
    <col min="12818" max="12818" width="20.28515625" customWidth="1"/>
    <col min="12819" max="12819" width="10.140625" customWidth="1"/>
    <col min="12820" max="12820" width="9" customWidth="1"/>
    <col min="12821" max="12821" width="12.140625" customWidth="1"/>
    <col min="12822" max="12822" width="11.5703125" customWidth="1"/>
    <col min="12823" max="12824" width="0" hidden="1" customWidth="1"/>
    <col min="12825" max="12825" width="9.140625" customWidth="1"/>
    <col min="13057" max="13057" width="22.5703125" customWidth="1"/>
    <col min="13058" max="13058" width="8.7109375" customWidth="1"/>
    <col min="13059" max="13059" width="8.5703125" customWidth="1"/>
    <col min="13060" max="13060" width="7.7109375" customWidth="1"/>
    <col min="13061" max="13061" width="7.28515625" customWidth="1"/>
    <col min="13062" max="13062" width="10.140625" customWidth="1"/>
    <col min="13063" max="13064" width="0" hidden="1" customWidth="1"/>
    <col min="13065" max="13065" width="7" customWidth="1"/>
    <col min="13066" max="13066" width="9.28515625" customWidth="1"/>
    <col min="13067" max="13067" width="7" customWidth="1"/>
    <col min="13068" max="13068" width="15.85546875" customWidth="1"/>
    <col min="13069" max="13069" width="7.7109375" customWidth="1"/>
    <col min="13070" max="13070" width="12.5703125" customWidth="1"/>
    <col min="13071" max="13072" width="11.42578125" customWidth="1"/>
    <col min="13073" max="13073" width="8" customWidth="1"/>
    <col min="13074" max="13074" width="20.28515625" customWidth="1"/>
    <col min="13075" max="13075" width="10.140625" customWidth="1"/>
    <col min="13076" max="13076" width="9" customWidth="1"/>
    <col min="13077" max="13077" width="12.140625" customWidth="1"/>
    <col min="13078" max="13078" width="11.5703125" customWidth="1"/>
    <col min="13079" max="13080" width="0" hidden="1" customWidth="1"/>
    <col min="13081" max="13081" width="9.140625" customWidth="1"/>
    <col min="13313" max="13313" width="22.5703125" customWidth="1"/>
    <col min="13314" max="13314" width="8.7109375" customWidth="1"/>
    <col min="13315" max="13315" width="8.5703125" customWidth="1"/>
    <col min="13316" max="13316" width="7.7109375" customWidth="1"/>
    <col min="13317" max="13317" width="7.28515625" customWidth="1"/>
    <col min="13318" max="13318" width="10.140625" customWidth="1"/>
    <col min="13319" max="13320" width="0" hidden="1" customWidth="1"/>
    <col min="13321" max="13321" width="7" customWidth="1"/>
    <col min="13322" max="13322" width="9.28515625" customWidth="1"/>
    <col min="13323" max="13323" width="7" customWidth="1"/>
    <col min="13324" max="13324" width="15.85546875" customWidth="1"/>
    <col min="13325" max="13325" width="7.7109375" customWidth="1"/>
    <col min="13326" max="13326" width="12.5703125" customWidth="1"/>
    <col min="13327" max="13328" width="11.42578125" customWidth="1"/>
    <col min="13329" max="13329" width="8" customWidth="1"/>
    <col min="13330" max="13330" width="20.28515625" customWidth="1"/>
    <col min="13331" max="13331" width="10.140625" customWidth="1"/>
    <col min="13332" max="13332" width="9" customWidth="1"/>
    <col min="13333" max="13333" width="12.140625" customWidth="1"/>
    <col min="13334" max="13334" width="11.5703125" customWidth="1"/>
    <col min="13335" max="13336" width="0" hidden="1" customWidth="1"/>
    <col min="13337" max="13337" width="9.140625" customWidth="1"/>
    <col min="13569" max="13569" width="22.5703125" customWidth="1"/>
    <col min="13570" max="13570" width="8.7109375" customWidth="1"/>
    <col min="13571" max="13571" width="8.5703125" customWidth="1"/>
    <col min="13572" max="13572" width="7.7109375" customWidth="1"/>
    <col min="13573" max="13573" width="7.28515625" customWidth="1"/>
    <col min="13574" max="13574" width="10.140625" customWidth="1"/>
    <col min="13575" max="13576" width="0" hidden="1" customWidth="1"/>
    <col min="13577" max="13577" width="7" customWidth="1"/>
    <col min="13578" max="13578" width="9.28515625" customWidth="1"/>
    <col min="13579" max="13579" width="7" customWidth="1"/>
    <col min="13580" max="13580" width="15.85546875" customWidth="1"/>
    <col min="13581" max="13581" width="7.7109375" customWidth="1"/>
    <col min="13582" max="13582" width="12.5703125" customWidth="1"/>
    <col min="13583" max="13584" width="11.42578125" customWidth="1"/>
    <col min="13585" max="13585" width="8" customWidth="1"/>
    <col min="13586" max="13586" width="20.28515625" customWidth="1"/>
    <col min="13587" max="13587" width="10.140625" customWidth="1"/>
    <col min="13588" max="13588" width="9" customWidth="1"/>
    <col min="13589" max="13589" width="12.140625" customWidth="1"/>
    <col min="13590" max="13590" width="11.5703125" customWidth="1"/>
    <col min="13591" max="13592" width="0" hidden="1" customWidth="1"/>
    <col min="13593" max="13593" width="9.140625" customWidth="1"/>
    <col min="13825" max="13825" width="22.5703125" customWidth="1"/>
    <col min="13826" max="13826" width="8.7109375" customWidth="1"/>
    <col min="13827" max="13827" width="8.5703125" customWidth="1"/>
    <col min="13828" max="13828" width="7.7109375" customWidth="1"/>
    <col min="13829" max="13829" width="7.28515625" customWidth="1"/>
    <col min="13830" max="13830" width="10.140625" customWidth="1"/>
    <col min="13831" max="13832" width="0" hidden="1" customWidth="1"/>
    <col min="13833" max="13833" width="7" customWidth="1"/>
    <col min="13834" max="13834" width="9.28515625" customWidth="1"/>
    <col min="13835" max="13835" width="7" customWidth="1"/>
    <col min="13836" max="13836" width="15.85546875" customWidth="1"/>
    <col min="13837" max="13837" width="7.7109375" customWidth="1"/>
    <col min="13838" max="13838" width="12.5703125" customWidth="1"/>
    <col min="13839" max="13840" width="11.42578125" customWidth="1"/>
    <col min="13841" max="13841" width="8" customWidth="1"/>
    <col min="13842" max="13842" width="20.28515625" customWidth="1"/>
    <col min="13843" max="13843" width="10.140625" customWidth="1"/>
    <col min="13844" max="13844" width="9" customWidth="1"/>
    <col min="13845" max="13845" width="12.140625" customWidth="1"/>
    <col min="13846" max="13846" width="11.5703125" customWidth="1"/>
    <col min="13847" max="13848" width="0" hidden="1" customWidth="1"/>
    <col min="13849" max="13849" width="9.140625" customWidth="1"/>
    <col min="14081" max="14081" width="22.5703125" customWidth="1"/>
    <col min="14082" max="14082" width="8.7109375" customWidth="1"/>
    <col min="14083" max="14083" width="8.5703125" customWidth="1"/>
    <col min="14084" max="14084" width="7.7109375" customWidth="1"/>
    <col min="14085" max="14085" width="7.28515625" customWidth="1"/>
    <col min="14086" max="14086" width="10.140625" customWidth="1"/>
    <col min="14087" max="14088" width="0" hidden="1" customWidth="1"/>
    <col min="14089" max="14089" width="7" customWidth="1"/>
    <col min="14090" max="14090" width="9.28515625" customWidth="1"/>
    <col min="14091" max="14091" width="7" customWidth="1"/>
    <col min="14092" max="14092" width="15.85546875" customWidth="1"/>
    <col min="14093" max="14093" width="7.7109375" customWidth="1"/>
    <col min="14094" max="14094" width="12.5703125" customWidth="1"/>
    <col min="14095" max="14096" width="11.42578125" customWidth="1"/>
    <col min="14097" max="14097" width="8" customWidth="1"/>
    <col min="14098" max="14098" width="20.28515625" customWidth="1"/>
    <col min="14099" max="14099" width="10.140625" customWidth="1"/>
    <col min="14100" max="14100" width="9" customWidth="1"/>
    <col min="14101" max="14101" width="12.140625" customWidth="1"/>
    <col min="14102" max="14102" width="11.5703125" customWidth="1"/>
    <col min="14103" max="14104" width="0" hidden="1" customWidth="1"/>
    <col min="14105" max="14105" width="9.140625" customWidth="1"/>
    <col min="14337" max="14337" width="22.5703125" customWidth="1"/>
    <col min="14338" max="14338" width="8.7109375" customWidth="1"/>
    <col min="14339" max="14339" width="8.5703125" customWidth="1"/>
    <col min="14340" max="14340" width="7.7109375" customWidth="1"/>
    <col min="14341" max="14341" width="7.28515625" customWidth="1"/>
    <col min="14342" max="14342" width="10.140625" customWidth="1"/>
    <col min="14343" max="14344" width="0" hidden="1" customWidth="1"/>
    <col min="14345" max="14345" width="7" customWidth="1"/>
    <col min="14346" max="14346" width="9.28515625" customWidth="1"/>
    <col min="14347" max="14347" width="7" customWidth="1"/>
    <col min="14348" max="14348" width="15.85546875" customWidth="1"/>
    <col min="14349" max="14349" width="7.7109375" customWidth="1"/>
    <col min="14350" max="14350" width="12.5703125" customWidth="1"/>
    <col min="14351" max="14352" width="11.42578125" customWidth="1"/>
    <col min="14353" max="14353" width="8" customWidth="1"/>
    <col min="14354" max="14354" width="20.28515625" customWidth="1"/>
    <col min="14355" max="14355" width="10.140625" customWidth="1"/>
    <col min="14356" max="14356" width="9" customWidth="1"/>
    <col min="14357" max="14357" width="12.140625" customWidth="1"/>
    <col min="14358" max="14358" width="11.5703125" customWidth="1"/>
    <col min="14359" max="14360" width="0" hidden="1" customWidth="1"/>
    <col min="14361" max="14361" width="9.140625" customWidth="1"/>
    <col min="14593" max="14593" width="22.5703125" customWidth="1"/>
    <col min="14594" max="14594" width="8.7109375" customWidth="1"/>
    <col min="14595" max="14595" width="8.5703125" customWidth="1"/>
    <col min="14596" max="14596" width="7.7109375" customWidth="1"/>
    <col min="14597" max="14597" width="7.28515625" customWidth="1"/>
    <col min="14598" max="14598" width="10.140625" customWidth="1"/>
    <col min="14599" max="14600" width="0" hidden="1" customWidth="1"/>
    <col min="14601" max="14601" width="7" customWidth="1"/>
    <col min="14602" max="14602" width="9.28515625" customWidth="1"/>
    <col min="14603" max="14603" width="7" customWidth="1"/>
    <col min="14604" max="14604" width="15.85546875" customWidth="1"/>
    <col min="14605" max="14605" width="7.7109375" customWidth="1"/>
    <col min="14606" max="14606" width="12.5703125" customWidth="1"/>
    <col min="14607" max="14608" width="11.42578125" customWidth="1"/>
    <col min="14609" max="14609" width="8" customWidth="1"/>
    <col min="14610" max="14610" width="20.28515625" customWidth="1"/>
    <col min="14611" max="14611" width="10.140625" customWidth="1"/>
    <col min="14612" max="14612" width="9" customWidth="1"/>
    <col min="14613" max="14613" width="12.140625" customWidth="1"/>
    <col min="14614" max="14614" width="11.5703125" customWidth="1"/>
    <col min="14615" max="14616" width="0" hidden="1" customWidth="1"/>
    <col min="14617" max="14617" width="9.140625" customWidth="1"/>
    <col min="14849" max="14849" width="22.5703125" customWidth="1"/>
    <col min="14850" max="14850" width="8.7109375" customWidth="1"/>
    <col min="14851" max="14851" width="8.5703125" customWidth="1"/>
    <col min="14852" max="14852" width="7.7109375" customWidth="1"/>
    <col min="14853" max="14853" width="7.28515625" customWidth="1"/>
    <col min="14854" max="14854" width="10.140625" customWidth="1"/>
    <col min="14855" max="14856" width="0" hidden="1" customWidth="1"/>
    <col min="14857" max="14857" width="7" customWidth="1"/>
    <col min="14858" max="14858" width="9.28515625" customWidth="1"/>
    <col min="14859" max="14859" width="7" customWidth="1"/>
    <col min="14860" max="14860" width="15.85546875" customWidth="1"/>
    <col min="14861" max="14861" width="7.7109375" customWidth="1"/>
    <col min="14862" max="14862" width="12.5703125" customWidth="1"/>
    <col min="14863" max="14864" width="11.42578125" customWidth="1"/>
    <col min="14865" max="14865" width="8" customWidth="1"/>
    <col min="14866" max="14866" width="20.28515625" customWidth="1"/>
    <col min="14867" max="14867" width="10.140625" customWidth="1"/>
    <col min="14868" max="14868" width="9" customWidth="1"/>
    <col min="14869" max="14869" width="12.140625" customWidth="1"/>
    <col min="14870" max="14870" width="11.5703125" customWidth="1"/>
    <col min="14871" max="14872" width="0" hidden="1" customWidth="1"/>
    <col min="14873" max="14873" width="9.140625" customWidth="1"/>
    <col min="15105" max="15105" width="22.5703125" customWidth="1"/>
    <col min="15106" max="15106" width="8.7109375" customWidth="1"/>
    <col min="15107" max="15107" width="8.5703125" customWidth="1"/>
    <col min="15108" max="15108" width="7.7109375" customWidth="1"/>
    <col min="15109" max="15109" width="7.28515625" customWidth="1"/>
    <col min="15110" max="15110" width="10.140625" customWidth="1"/>
    <col min="15111" max="15112" width="0" hidden="1" customWidth="1"/>
    <col min="15113" max="15113" width="7" customWidth="1"/>
    <col min="15114" max="15114" width="9.28515625" customWidth="1"/>
    <col min="15115" max="15115" width="7" customWidth="1"/>
    <col min="15116" max="15116" width="15.85546875" customWidth="1"/>
    <col min="15117" max="15117" width="7.7109375" customWidth="1"/>
    <col min="15118" max="15118" width="12.5703125" customWidth="1"/>
    <col min="15119" max="15120" width="11.42578125" customWidth="1"/>
    <col min="15121" max="15121" width="8" customWidth="1"/>
    <col min="15122" max="15122" width="20.28515625" customWidth="1"/>
    <col min="15123" max="15123" width="10.140625" customWidth="1"/>
    <col min="15124" max="15124" width="9" customWidth="1"/>
    <col min="15125" max="15125" width="12.140625" customWidth="1"/>
    <col min="15126" max="15126" width="11.5703125" customWidth="1"/>
    <col min="15127" max="15128" width="0" hidden="1" customWidth="1"/>
    <col min="15129" max="15129" width="9.140625" customWidth="1"/>
    <col min="15361" max="15361" width="22.5703125" customWidth="1"/>
    <col min="15362" max="15362" width="8.7109375" customWidth="1"/>
    <col min="15363" max="15363" width="8.5703125" customWidth="1"/>
    <col min="15364" max="15364" width="7.7109375" customWidth="1"/>
    <col min="15365" max="15365" width="7.28515625" customWidth="1"/>
    <col min="15366" max="15366" width="10.140625" customWidth="1"/>
    <col min="15367" max="15368" width="0" hidden="1" customWidth="1"/>
    <col min="15369" max="15369" width="7" customWidth="1"/>
    <col min="15370" max="15370" width="9.28515625" customWidth="1"/>
    <col min="15371" max="15371" width="7" customWidth="1"/>
    <col min="15372" max="15372" width="15.85546875" customWidth="1"/>
    <col min="15373" max="15373" width="7.7109375" customWidth="1"/>
    <col min="15374" max="15374" width="12.5703125" customWidth="1"/>
    <col min="15375" max="15376" width="11.42578125" customWidth="1"/>
    <col min="15377" max="15377" width="8" customWidth="1"/>
    <col min="15378" max="15378" width="20.28515625" customWidth="1"/>
    <col min="15379" max="15379" width="10.140625" customWidth="1"/>
    <col min="15380" max="15380" width="9" customWidth="1"/>
    <col min="15381" max="15381" width="12.140625" customWidth="1"/>
    <col min="15382" max="15382" width="11.5703125" customWidth="1"/>
    <col min="15383" max="15384" width="0" hidden="1" customWidth="1"/>
    <col min="15385" max="15385" width="9.140625" customWidth="1"/>
    <col min="15617" max="15617" width="22.5703125" customWidth="1"/>
    <col min="15618" max="15618" width="8.7109375" customWidth="1"/>
    <col min="15619" max="15619" width="8.5703125" customWidth="1"/>
    <col min="15620" max="15620" width="7.7109375" customWidth="1"/>
    <col min="15621" max="15621" width="7.28515625" customWidth="1"/>
    <col min="15622" max="15622" width="10.140625" customWidth="1"/>
    <col min="15623" max="15624" width="0" hidden="1" customWidth="1"/>
    <col min="15625" max="15625" width="7" customWidth="1"/>
    <col min="15626" max="15626" width="9.28515625" customWidth="1"/>
    <col min="15627" max="15627" width="7" customWidth="1"/>
    <col min="15628" max="15628" width="15.85546875" customWidth="1"/>
    <col min="15629" max="15629" width="7.7109375" customWidth="1"/>
    <col min="15630" max="15630" width="12.5703125" customWidth="1"/>
    <col min="15631" max="15632" width="11.42578125" customWidth="1"/>
    <col min="15633" max="15633" width="8" customWidth="1"/>
    <col min="15634" max="15634" width="20.28515625" customWidth="1"/>
    <col min="15635" max="15635" width="10.140625" customWidth="1"/>
    <col min="15636" max="15636" width="9" customWidth="1"/>
    <col min="15637" max="15637" width="12.140625" customWidth="1"/>
    <col min="15638" max="15638" width="11.5703125" customWidth="1"/>
    <col min="15639" max="15640" width="0" hidden="1" customWidth="1"/>
    <col min="15641" max="15641" width="9.140625" customWidth="1"/>
    <col min="15873" max="15873" width="22.5703125" customWidth="1"/>
    <col min="15874" max="15874" width="8.7109375" customWidth="1"/>
    <col min="15875" max="15875" width="8.5703125" customWidth="1"/>
    <col min="15876" max="15876" width="7.7109375" customWidth="1"/>
    <col min="15877" max="15877" width="7.28515625" customWidth="1"/>
    <col min="15878" max="15878" width="10.140625" customWidth="1"/>
    <col min="15879" max="15880" width="0" hidden="1" customWidth="1"/>
    <col min="15881" max="15881" width="7" customWidth="1"/>
    <col min="15882" max="15882" width="9.28515625" customWidth="1"/>
    <col min="15883" max="15883" width="7" customWidth="1"/>
    <col min="15884" max="15884" width="15.85546875" customWidth="1"/>
    <col min="15885" max="15885" width="7.7109375" customWidth="1"/>
    <col min="15886" max="15886" width="12.5703125" customWidth="1"/>
    <col min="15887" max="15888" width="11.42578125" customWidth="1"/>
    <col min="15889" max="15889" width="8" customWidth="1"/>
    <col min="15890" max="15890" width="20.28515625" customWidth="1"/>
    <col min="15891" max="15891" width="10.140625" customWidth="1"/>
    <col min="15892" max="15892" width="9" customWidth="1"/>
    <col min="15893" max="15893" width="12.140625" customWidth="1"/>
    <col min="15894" max="15894" width="11.5703125" customWidth="1"/>
    <col min="15895" max="15896" width="0" hidden="1" customWidth="1"/>
    <col min="15897" max="15897" width="9.140625" customWidth="1"/>
    <col min="16129" max="16129" width="22.5703125" customWidth="1"/>
    <col min="16130" max="16130" width="8.7109375" customWidth="1"/>
    <col min="16131" max="16131" width="8.5703125" customWidth="1"/>
    <col min="16132" max="16132" width="7.7109375" customWidth="1"/>
    <col min="16133" max="16133" width="7.28515625" customWidth="1"/>
    <col min="16134" max="16134" width="10.140625" customWidth="1"/>
    <col min="16135" max="16136" width="0" hidden="1" customWidth="1"/>
    <col min="16137" max="16137" width="7" customWidth="1"/>
    <col min="16138" max="16138" width="9.28515625" customWidth="1"/>
    <col min="16139" max="16139" width="7" customWidth="1"/>
    <col min="16140" max="16140" width="15.85546875" customWidth="1"/>
    <col min="16141" max="16141" width="7.7109375" customWidth="1"/>
    <col min="16142" max="16142" width="12.5703125" customWidth="1"/>
    <col min="16143" max="16144" width="11.42578125" customWidth="1"/>
    <col min="16145" max="16145" width="8" customWidth="1"/>
    <col min="16146" max="16146" width="20.28515625" customWidth="1"/>
    <col min="16147" max="16147" width="10.140625" customWidth="1"/>
    <col min="16148" max="16148" width="9" customWidth="1"/>
    <col min="16149" max="16149" width="12.140625" customWidth="1"/>
    <col min="16150" max="16150" width="11.5703125" customWidth="1"/>
    <col min="16151" max="16152" width="0" hidden="1" customWidth="1"/>
    <col min="16153" max="16153" width="9.140625" customWidth="1"/>
  </cols>
  <sheetData>
    <row r="1" spans="1:25" ht="15.75" x14ac:dyDescent="0.25">
      <c r="A1" s="114" t="s">
        <v>43</v>
      </c>
      <c r="B1" s="114"/>
      <c r="C1" s="114"/>
      <c r="D1" s="114"/>
      <c r="E1" s="114"/>
      <c r="F1" s="114"/>
      <c r="G1" s="114"/>
      <c r="H1" s="114"/>
      <c r="I1" s="114"/>
      <c r="J1" s="115"/>
      <c r="K1" s="115"/>
      <c r="L1" s="115"/>
      <c r="M1" s="115"/>
      <c r="N1" s="115"/>
      <c r="O1" s="115"/>
      <c r="P1" s="115"/>
      <c r="Q1" s="115"/>
    </row>
    <row r="2" spans="1:25" x14ac:dyDescent="0.25">
      <c r="A2" s="2"/>
      <c r="B2" s="3" t="s">
        <v>0</v>
      </c>
      <c r="C2" s="116" t="s">
        <v>53</v>
      </c>
      <c r="D2" s="116"/>
      <c r="E2" s="3"/>
      <c r="F2" s="3"/>
      <c r="I2" s="4"/>
      <c r="J2" s="115"/>
      <c r="K2" s="115"/>
      <c r="L2" s="115"/>
      <c r="M2" s="115"/>
      <c r="N2" s="115"/>
      <c r="O2" s="115"/>
      <c r="P2" s="115"/>
      <c r="Q2" s="115"/>
    </row>
    <row r="3" spans="1:25" x14ac:dyDescent="0.25">
      <c r="A3" s="5"/>
      <c r="R3" s="138"/>
      <c r="S3" s="138"/>
      <c r="T3" s="138"/>
      <c r="U3" s="138"/>
      <c r="V3" s="138"/>
    </row>
    <row r="4" spans="1:25" x14ac:dyDescent="0.25">
      <c r="A4" s="139" t="s">
        <v>1</v>
      </c>
      <c r="B4" s="141" t="s">
        <v>2</v>
      </c>
      <c r="C4" s="142"/>
      <c r="D4" s="143" t="s">
        <v>3</v>
      </c>
      <c r="E4" s="144"/>
      <c r="F4" s="144"/>
      <c r="G4" s="144"/>
      <c r="H4" s="144"/>
      <c r="I4" s="144"/>
      <c r="J4" s="144"/>
      <c r="K4" s="144"/>
      <c r="L4" s="145"/>
      <c r="M4" s="135" t="s">
        <v>4</v>
      </c>
      <c r="N4" s="135" t="s">
        <v>5</v>
      </c>
      <c r="O4" s="135" t="s">
        <v>6</v>
      </c>
      <c r="P4" s="135" t="s">
        <v>7</v>
      </c>
      <c r="Q4" s="135" t="s">
        <v>8</v>
      </c>
      <c r="R4" s="153" t="s">
        <v>46</v>
      </c>
      <c r="S4" s="154"/>
      <c r="T4" s="154"/>
      <c r="U4" s="154"/>
      <c r="V4" s="155"/>
    </row>
    <row r="5" spans="1:25" x14ac:dyDescent="0.25">
      <c r="A5" s="140"/>
      <c r="B5" s="117" t="s">
        <v>9</v>
      </c>
      <c r="C5" s="120" t="s">
        <v>10</v>
      </c>
      <c r="D5" s="117" t="s">
        <v>11</v>
      </c>
      <c r="E5" s="123" t="s">
        <v>12</v>
      </c>
      <c r="F5" s="126" t="s">
        <v>13</v>
      </c>
      <c r="G5" s="127"/>
      <c r="H5" s="54"/>
      <c r="I5" s="123" t="s">
        <v>12</v>
      </c>
      <c r="J5" s="117" t="s">
        <v>14</v>
      </c>
      <c r="K5" s="123" t="s">
        <v>12</v>
      </c>
      <c r="L5" s="132" t="s">
        <v>15</v>
      </c>
      <c r="M5" s="136"/>
      <c r="N5" s="136"/>
      <c r="O5" s="136"/>
      <c r="P5" s="136"/>
      <c r="Q5" s="136"/>
      <c r="R5" s="147" t="s">
        <v>1</v>
      </c>
      <c r="S5" s="139" t="s">
        <v>16</v>
      </c>
      <c r="T5" s="150" t="s">
        <v>17</v>
      </c>
      <c r="U5" s="139" t="s">
        <v>18</v>
      </c>
      <c r="V5" s="139" t="s">
        <v>19</v>
      </c>
    </row>
    <row r="6" spans="1:25" x14ac:dyDescent="0.25">
      <c r="A6" s="140"/>
      <c r="B6" s="118"/>
      <c r="C6" s="121"/>
      <c r="D6" s="118"/>
      <c r="E6" s="124"/>
      <c r="F6" s="128"/>
      <c r="G6" s="129"/>
      <c r="H6" s="54"/>
      <c r="I6" s="124"/>
      <c r="J6" s="118"/>
      <c r="K6" s="124"/>
      <c r="L6" s="133"/>
      <c r="M6" s="136"/>
      <c r="N6" s="136"/>
      <c r="O6" s="136"/>
      <c r="P6" s="136"/>
      <c r="Q6" s="136"/>
      <c r="R6" s="148"/>
      <c r="S6" s="140"/>
      <c r="T6" s="151"/>
      <c r="U6" s="140"/>
      <c r="V6" s="140"/>
    </row>
    <row r="7" spans="1:25" x14ac:dyDescent="0.25">
      <c r="A7" s="140"/>
      <c r="B7" s="119"/>
      <c r="C7" s="122"/>
      <c r="D7" s="119"/>
      <c r="E7" s="125"/>
      <c r="F7" s="130"/>
      <c r="G7" s="131"/>
      <c r="H7" s="7"/>
      <c r="I7" s="125"/>
      <c r="J7" s="119"/>
      <c r="K7" s="125"/>
      <c r="L7" s="134"/>
      <c r="M7" s="137"/>
      <c r="N7" s="137"/>
      <c r="O7" s="136"/>
      <c r="P7" s="137"/>
      <c r="Q7" s="137"/>
      <c r="R7" s="149"/>
      <c r="S7" s="146"/>
      <c r="T7" s="152"/>
      <c r="U7" s="146"/>
      <c r="V7" s="146"/>
    </row>
    <row r="8" spans="1:25" s="18" customFormat="1" x14ac:dyDescent="0.25">
      <c r="A8" s="8" t="s">
        <v>20</v>
      </c>
      <c r="B8" s="9"/>
      <c r="C8" s="10"/>
      <c r="D8" s="11"/>
      <c r="E8" s="10"/>
      <c r="F8" s="10"/>
      <c r="G8" s="10"/>
      <c r="H8" s="10"/>
      <c r="I8" s="10">
        <f t="shared" ref="I8:I25" si="0">F8/U8*100</f>
        <v>0</v>
      </c>
      <c r="J8" s="11"/>
      <c r="K8" s="10" t="e">
        <f t="shared" ref="K8:K16" si="1">J8/V8*100</f>
        <v>#DIV/0!</v>
      </c>
      <c r="L8" s="11"/>
      <c r="M8" s="11"/>
      <c r="N8" s="12"/>
      <c r="O8" s="13"/>
      <c r="P8" s="12"/>
      <c r="Q8" s="14">
        <v>274</v>
      </c>
      <c r="R8" s="15" t="s">
        <v>21</v>
      </c>
      <c r="S8" s="16">
        <f>T8+U8+V8</f>
        <v>1883</v>
      </c>
      <c r="T8" s="10">
        <v>96</v>
      </c>
      <c r="U8" s="10">
        <v>1787</v>
      </c>
      <c r="V8" s="10"/>
      <c r="W8" s="17">
        <v>0</v>
      </c>
      <c r="X8" s="17">
        <v>0</v>
      </c>
      <c r="Y8" s="17"/>
    </row>
    <row r="9" spans="1:25" s="18" customFormat="1" x14ac:dyDescent="0.25">
      <c r="A9" s="19" t="s">
        <v>22</v>
      </c>
      <c r="B9" s="9"/>
      <c r="C9" s="10">
        <f t="shared" ref="C9:C16" si="2">B9/S9*100</f>
        <v>0</v>
      </c>
      <c r="D9" s="11"/>
      <c r="E9" s="10">
        <f t="shared" ref="E9:E16" si="3">D9/T9*100</f>
        <v>0</v>
      </c>
      <c r="F9" s="10"/>
      <c r="G9" s="10"/>
      <c r="H9" s="10"/>
      <c r="I9" s="10">
        <f t="shared" si="0"/>
        <v>0</v>
      </c>
      <c r="J9" s="11"/>
      <c r="K9" s="10" t="e">
        <f t="shared" si="1"/>
        <v>#DIV/0!</v>
      </c>
      <c r="L9" s="11"/>
      <c r="M9" s="11"/>
      <c r="N9" s="11"/>
      <c r="O9" s="20"/>
      <c r="P9" s="11"/>
      <c r="Q9" s="21">
        <v>150</v>
      </c>
      <c r="R9" s="15" t="s">
        <v>22</v>
      </c>
      <c r="S9" s="16">
        <f t="shared" ref="S9:S26" si="4">T9+U9+V9</f>
        <v>1923</v>
      </c>
      <c r="T9" s="10">
        <v>218</v>
      </c>
      <c r="U9" s="10">
        <v>1705</v>
      </c>
      <c r="V9" s="10"/>
      <c r="W9" s="17">
        <v>0</v>
      </c>
      <c r="X9" s="17">
        <v>0</v>
      </c>
      <c r="Y9" s="17"/>
    </row>
    <row r="10" spans="1:25" s="18" customFormat="1" x14ac:dyDescent="0.25">
      <c r="A10" s="19" t="s">
        <v>23</v>
      </c>
      <c r="B10" s="9"/>
      <c r="C10" s="10">
        <f t="shared" si="2"/>
        <v>0</v>
      </c>
      <c r="D10" s="11"/>
      <c r="E10" s="10">
        <f t="shared" si="3"/>
        <v>0</v>
      </c>
      <c r="F10" s="10"/>
      <c r="G10" s="10"/>
      <c r="H10" s="10"/>
      <c r="I10" s="10" t="e">
        <f t="shared" si="0"/>
        <v>#DIV/0!</v>
      </c>
      <c r="J10" s="11"/>
      <c r="K10" s="10" t="e">
        <f t="shared" si="1"/>
        <v>#DIV/0!</v>
      </c>
      <c r="L10" s="11"/>
      <c r="M10" s="11"/>
      <c r="N10" s="11"/>
      <c r="O10" s="11"/>
      <c r="P10" s="11"/>
      <c r="Q10" s="21"/>
      <c r="R10" s="22" t="s">
        <v>23</v>
      </c>
      <c r="S10" s="16">
        <f t="shared" si="4"/>
        <v>186</v>
      </c>
      <c r="T10" s="10">
        <v>186</v>
      </c>
      <c r="U10" s="10"/>
      <c r="V10" s="10"/>
      <c r="W10" s="17"/>
      <c r="X10" s="17"/>
      <c r="Y10" s="17"/>
    </row>
    <row r="11" spans="1:25" s="26" customFormat="1" x14ac:dyDescent="0.25">
      <c r="A11" s="19" t="s">
        <v>24</v>
      </c>
      <c r="B11" s="9"/>
      <c r="C11" s="10">
        <f t="shared" si="2"/>
        <v>0</v>
      </c>
      <c r="D11" s="11">
        <v>100</v>
      </c>
      <c r="E11" s="10">
        <f t="shared" si="3"/>
        <v>50</v>
      </c>
      <c r="F11" s="10"/>
      <c r="G11" s="10"/>
      <c r="H11" s="10"/>
      <c r="I11" s="10">
        <f t="shared" si="0"/>
        <v>0</v>
      </c>
      <c r="J11" s="11"/>
      <c r="K11" s="10" t="e">
        <f t="shared" si="1"/>
        <v>#DIV/0!</v>
      </c>
      <c r="L11" s="11"/>
      <c r="M11" s="11">
        <v>23</v>
      </c>
      <c r="N11" s="11">
        <v>132</v>
      </c>
      <c r="O11" s="11">
        <v>593</v>
      </c>
      <c r="P11" s="11">
        <v>240</v>
      </c>
      <c r="Q11" s="23">
        <v>130</v>
      </c>
      <c r="R11" s="22" t="s">
        <v>24</v>
      </c>
      <c r="S11" s="16">
        <f t="shared" si="4"/>
        <v>1400</v>
      </c>
      <c r="T11" s="50">
        <v>200</v>
      </c>
      <c r="U11" s="10">
        <v>1200</v>
      </c>
      <c r="V11" s="24"/>
      <c r="W11" s="25"/>
      <c r="X11" s="25"/>
      <c r="Y11" s="25"/>
    </row>
    <row r="12" spans="1:25" s="18" customFormat="1" x14ac:dyDescent="0.25">
      <c r="A12" s="19" t="s">
        <v>25</v>
      </c>
      <c r="B12" s="9"/>
      <c r="C12" s="10">
        <f t="shared" si="2"/>
        <v>0</v>
      </c>
      <c r="D12" s="11"/>
      <c r="E12" s="10" t="e">
        <f t="shared" si="3"/>
        <v>#DIV/0!</v>
      </c>
      <c r="F12" s="10"/>
      <c r="G12" s="10"/>
      <c r="H12" s="10"/>
      <c r="I12" s="10">
        <f t="shared" si="0"/>
        <v>0</v>
      </c>
      <c r="J12" s="11"/>
      <c r="K12" s="10" t="e">
        <f t="shared" si="1"/>
        <v>#DIV/0!</v>
      </c>
      <c r="L12" s="11"/>
      <c r="M12" s="11"/>
      <c r="N12" s="11"/>
      <c r="O12" s="11"/>
      <c r="P12" s="11">
        <v>14</v>
      </c>
      <c r="Q12" s="21">
        <v>500</v>
      </c>
      <c r="R12" s="22" t="s">
        <v>25</v>
      </c>
      <c r="S12" s="16">
        <f t="shared" si="4"/>
        <v>812</v>
      </c>
      <c r="T12" s="10"/>
      <c r="U12" s="10">
        <v>812</v>
      </c>
      <c r="V12" s="10"/>
      <c r="W12" s="17"/>
      <c r="X12" s="17"/>
      <c r="Y12" s="17"/>
    </row>
    <row r="13" spans="1:25" s="18" customFormat="1" x14ac:dyDescent="0.25">
      <c r="A13" s="19" t="s">
        <v>26</v>
      </c>
      <c r="B13" s="9"/>
      <c r="C13" s="10">
        <f t="shared" si="2"/>
        <v>0</v>
      </c>
      <c r="D13" s="11"/>
      <c r="E13" s="10" t="e">
        <f t="shared" si="3"/>
        <v>#DIV/0!</v>
      </c>
      <c r="F13" s="10"/>
      <c r="G13" s="10"/>
      <c r="H13" s="10"/>
      <c r="I13" s="10">
        <f t="shared" si="0"/>
        <v>0</v>
      </c>
      <c r="J13" s="11"/>
      <c r="K13" s="10" t="e">
        <f t="shared" si="1"/>
        <v>#DIV/0!</v>
      </c>
      <c r="L13" s="11"/>
      <c r="M13" s="11">
        <v>34</v>
      </c>
      <c r="N13" s="11"/>
      <c r="O13" s="11">
        <v>70</v>
      </c>
      <c r="P13" s="11"/>
      <c r="Q13" s="21">
        <v>250</v>
      </c>
      <c r="R13" s="27" t="s">
        <v>26</v>
      </c>
      <c r="S13" s="16">
        <f t="shared" si="4"/>
        <v>3390</v>
      </c>
      <c r="T13" s="10"/>
      <c r="U13" s="10">
        <v>3390</v>
      </c>
      <c r="V13" s="10"/>
      <c r="W13" s="17">
        <v>0</v>
      </c>
      <c r="X13" s="17">
        <v>802</v>
      </c>
      <c r="Y13" s="17"/>
    </row>
    <row r="14" spans="1:25" s="18" customFormat="1" x14ac:dyDescent="0.25">
      <c r="A14" s="28" t="s">
        <v>27</v>
      </c>
      <c r="B14" s="9"/>
      <c r="C14" s="10">
        <f t="shared" si="2"/>
        <v>0</v>
      </c>
      <c r="D14" s="11"/>
      <c r="E14" s="10" t="e">
        <f t="shared" si="3"/>
        <v>#DIV/0!</v>
      </c>
      <c r="F14" s="10"/>
      <c r="G14" s="10"/>
      <c r="H14" s="10"/>
      <c r="I14" s="10">
        <f t="shared" si="0"/>
        <v>0</v>
      </c>
      <c r="J14" s="11"/>
      <c r="K14" s="10" t="e">
        <f t="shared" si="1"/>
        <v>#DIV/0!</v>
      </c>
      <c r="L14" s="11"/>
      <c r="M14" s="11"/>
      <c r="N14" s="11"/>
      <c r="O14" s="11"/>
      <c r="P14" s="11"/>
      <c r="Q14" s="21">
        <v>50</v>
      </c>
      <c r="R14" s="27" t="s">
        <v>27</v>
      </c>
      <c r="S14" s="16">
        <f t="shared" si="4"/>
        <v>606</v>
      </c>
      <c r="T14" s="10"/>
      <c r="U14" s="10">
        <v>606</v>
      </c>
      <c r="V14" s="10"/>
      <c r="W14" s="17"/>
      <c r="X14" s="17"/>
      <c r="Y14" s="17"/>
    </row>
    <row r="15" spans="1:25" s="18" customFormat="1" x14ac:dyDescent="0.25">
      <c r="A15" s="28" t="s">
        <v>28</v>
      </c>
      <c r="B15" s="9"/>
      <c r="C15" s="10">
        <f t="shared" si="2"/>
        <v>0</v>
      </c>
      <c r="D15" s="11"/>
      <c r="E15" s="10">
        <f t="shared" si="3"/>
        <v>0</v>
      </c>
      <c r="F15" s="10">
        <v>450</v>
      </c>
      <c r="G15" s="10"/>
      <c r="H15" s="10"/>
      <c r="I15" s="10">
        <f t="shared" si="0"/>
        <v>12.022441891530859</v>
      </c>
      <c r="J15" s="11"/>
      <c r="K15" s="10" t="e">
        <f t="shared" si="1"/>
        <v>#DIV/0!</v>
      </c>
      <c r="L15" s="11"/>
      <c r="M15" s="11"/>
      <c r="N15" s="11">
        <v>50</v>
      </c>
      <c r="O15" s="13">
        <v>120</v>
      </c>
      <c r="P15" s="12">
        <v>50</v>
      </c>
      <c r="Q15" s="14">
        <v>450</v>
      </c>
      <c r="R15" s="27" t="s">
        <v>28</v>
      </c>
      <c r="S15" s="16">
        <f t="shared" si="4"/>
        <v>4004</v>
      </c>
      <c r="T15" s="10">
        <v>261</v>
      </c>
      <c r="U15" s="10">
        <v>3743</v>
      </c>
      <c r="V15" s="10"/>
      <c r="W15" s="17"/>
      <c r="X15" s="17"/>
      <c r="Y15" s="17"/>
    </row>
    <row r="16" spans="1:25" s="18" customFormat="1" ht="29.25" x14ac:dyDescent="0.25">
      <c r="A16" s="28" t="s">
        <v>29</v>
      </c>
      <c r="B16" s="9"/>
      <c r="C16" s="10">
        <f t="shared" si="2"/>
        <v>0</v>
      </c>
      <c r="D16" s="11"/>
      <c r="E16" s="10">
        <f t="shared" si="3"/>
        <v>0</v>
      </c>
      <c r="F16" s="10">
        <v>440</v>
      </c>
      <c r="G16" s="10"/>
      <c r="H16" s="10"/>
      <c r="I16" s="10">
        <f t="shared" si="0"/>
        <v>24.444444444444443</v>
      </c>
      <c r="J16" s="11"/>
      <c r="K16" s="10" t="e">
        <f t="shared" si="1"/>
        <v>#DIV/0!</v>
      </c>
      <c r="L16" s="11"/>
      <c r="M16" s="11"/>
      <c r="N16" s="11"/>
      <c r="O16" s="11">
        <v>200</v>
      </c>
      <c r="P16" s="11"/>
      <c r="Q16" s="21">
        <v>59</v>
      </c>
      <c r="R16" s="22" t="s">
        <v>29</v>
      </c>
      <c r="S16" s="16">
        <f t="shared" si="4"/>
        <v>2050</v>
      </c>
      <c r="T16" s="10">
        <v>250</v>
      </c>
      <c r="U16" s="10">
        <v>1800</v>
      </c>
      <c r="V16" s="10"/>
      <c r="W16" s="17">
        <v>235</v>
      </c>
      <c r="X16" s="17">
        <v>87</v>
      </c>
      <c r="Y16" s="17"/>
    </row>
    <row r="17" spans="1:25" s="18" customFormat="1" x14ac:dyDescent="0.25">
      <c r="A17" s="28" t="s">
        <v>30</v>
      </c>
      <c r="B17" s="9"/>
      <c r="C17" s="10"/>
      <c r="D17" s="11"/>
      <c r="E17" s="10"/>
      <c r="F17" s="10"/>
      <c r="G17" s="10"/>
      <c r="H17" s="10"/>
      <c r="I17" s="10" t="e">
        <f t="shared" si="0"/>
        <v>#DIV/0!</v>
      </c>
      <c r="J17" s="11"/>
      <c r="K17" s="10"/>
      <c r="L17" s="11"/>
      <c r="M17" s="11"/>
      <c r="N17" s="11"/>
      <c r="O17" s="11"/>
      <c r="P17" s="11"/>
      <c r="Q17" s="21"/>
      <c r="R17" s="27" t="s">
        <v>30</v>
      </c>
      <c r="S17" s="16">
        <f t="shared" si="4"/>
        <v>0</v>
      </c>
      <c r="T17" s="10"/>
      <c r="U17" s="10"/>
      <c r="V17" s="10"/>
      <c r="W17" s="17"/>
      <c r="X17" s="17"/>
      <c r="Y17" s="17"/>
    </row>
    <row r="18" spans="1:25" s="18" customFormat="1" x14ac:dyDescent="0.25">
      <c r="A18" s="28" t="s">
        <v>31</v>
      </c>
      <c r="B18" s="9"/>
      <c r="C18" s="10">
        <f t="shared" ref="C18:C25" si="5">B18/S18*100</f>
        <v>0</v>
      </c>
      <c r="D18" s="11"/>
      <c r="E18" s="10" t="e">
        <f t="shared" ref="E18:E25" si="6">D18/T18*100</f>
        <v>#DIV/0!</v>
      </c>
      <c r="F18" s="10"/>
      <c r="G18" s="10"/>
      <c r="H18" s="10"/>
      <c r="I18" s="10">
        <f t="shared" si="0"/>
        <v>0</v>
      </c>
      <c r="J18" s="11"/>
      <c r="K18" s="10" t="e">
        <f t="shared" ref="K18:K25" si="7">J18/V18*100</f>
        <v>#DIV/0!</v>
      </c>
      <c r="L18" s="11"/>
      <c r="M18" s="11"/>
      <c r="N18" s="11"/>
      <c r="O18" s="11">
        <v>140</v>
      </c>
      <c r="P18" s="11"/>
      <c r="Q18" s="21">
        <v>10</v>
      </c>
      <c r="R18" s="22" t="s">
        <v>31</v>
      </c>
      <c r="S18" s="16">
        <f t="shared" si="4"/>
        <v>960</v>
      </c>
      <c r="T18" s="10"/>
      <c r="U18" s="10">
        <v>960</v>
      </c>
      <c r="V18" s="10"/>
      <c r="W18" s="17"/>
      <c r="X18" s="17"/>
      <c r="Y18" s="17"/>
    </row>
    <row r="19" spans="1:25" s="18" customFormat="1" x14ac:dyDescent="0.25">
      <c r="A19" s="28" t="s">
        <v>32</v>
      </c>
      <c r="B19" s="9"/>
      <c r="C19" s="10" t="e">
        <f t="shared" si="5"/>
        <v>#DIV/0!</v>
      </c>
      <c r="D19" s="11"/>
      <c r="E19" s="10" t="e">
        <f t="shared" si="6"/>
        <v>#DIV/0!</v>
      </c>
      <c r="F19" s="10"/>
      <c r="G19" s="10"/>
      <c r="H19" s="10"/>
      <c r="I19" s="10" t="e">
        <f t="shared" si="0"/>
        <v>#DIV/0!</v>
      </c>
      <c r="J19" s="11"/>
      <c r="K19" s="10" t="e">
        <f t="shared" si="7"/>
        <v>#DIV/0!</v>
      </c>
      <c r="L19" s="11"/>
      <c r="M19" s="11"/>
      <c r="N19" s="11"/>
      <c r="O19" s="11"/>
      <c r="P19" s="11"/>
      <c r="Q19" s="21"/>
      <c r="R19" s="27" t="s">
        <v>32</v>
      </c>
      <c r="S19" s="16">
        <f t="shared" si="4"/>
        <v>0</v>
      </c>
      <c r="T19" s="10"/>
      <c r="U19" s="10"/>
      <c r="V19" s="10"/>
      <c r="W19" s="17"/>
      <c r="X19" s="17"/>
      <c r="Y19" s="17"/>
    </row>
    <row r="20" spans="1:25" s="18" customFormat="1" x14ac:dyDescent="0.25">
      <c r="A20" s="28" t="s">
        <v>33</v>
      </c>
      <c r="B20" s="9"/>
      <c r="C20" s="10">
        <f t="shared" si="5"/>
        <v>0</v>
      </c>
      <c r="D20" s="11"/>
      <c r="E20" s="10" t="e">
        <f t="shared" si="6"/>
        <v>#DIV/0!</v>
      </c>
      <c r="F20" s="10">
        <v>717</v>
      </c>
      <c r="G20" s="10"/>
      <c r="H20" s="10"/>
      <c r="I20" s="10">
        <f t="shared" si="0"/>
        <v>16.276958002270149</v>
      </c>
      <c r="J20" s="11"/>
      <c r="K20" s="10" t="e">
        <f t="shared" si="7"/>
        <v>#DIV/0!</v>
      </c>
      <c r="L20" s="11"/>
      <c r="M20" s="11"/>
      <c r="N20" s="11">
        <v>34</v>
      </c>
      <c r="O20" s="11">
        <v>2023</v>
      </c>
      <c r="P20" s="11">
        <v>101</v>
      </c>
      <c r="Q20" s="21">
        <v>992</v>
      </c>
      <c r="R20" s="15" t="s">
        <v>34</v>
      </c>
      <c r="S20" s="16">
        <f t="shared" si="4"/>
        <v>4405</v>
      </c>
      <c r="T20" s="10"/>
      <c r="U20" s="10">
        <v>4405</v>
      </c>
      <c r="V20" s="10"/>
      <c r="W20" s="17"/>
      <c r="X20" s="17"/>
      <c r="Y20" s="17"/>
    </row>
    <row r="21" spans="1:25" s="18" customFormat="1" x14ac:dyDescent="0.25">
      <c r="A21" s="28" t="s">
        <v>35</v>
      </c>
      <c r="B21" s="9"/>
      <c r="C21" s="10" t="e">
        <f t="shared" si="5"/>
        <v>#DIV/0!</v>
      </c>
      <c r="D21" s="11"/>
      <c r="E21" s="10" t="e">
        <f t="shared" si="6"/>
        <v>#DIV/0!</v>
      </c>
      <c r="F21" s="10"/>
      <c r="G21" s="10"/>
      <c r="H21" s="10"/>
      <c r="I21" s="10" t="e">
        <f t="shared" si="0"/>
        <v>#DIV/0!</v>
      </c>
      <c r="J21" s="11"/>
      <c r="K21" s="10" t="e">
        <f t="shared" si="7"/>
        <v>#DIV/0!</v>
      </c>
      <c r="L21" s="11"/>
      <c r="M21" s="11"/>
      <c r="N21" s="11"/>
      <c r="O21" s="11"/>
      <c r="P21" s="11"/>
      <c r="Q21" s="21"/>
      <c r="R21" s="22" t="s">
        <v>35</v>
      </c>
      <c r="S21" s="16">
        <f t="shared" si="4"/>
        <v>0</v>
      </c>
      <c r="T21" s="10"/>
      <c r="U21" s="10"/>
      <c r="V21" s="10"/>
      <c r="W21" s="17"/>
      <c r="X21" s="17"/>
      <c r="Y21" s="17"/>
    </row>
    <row r="22" spans="1:25" s="18" customFormat="1" ht="24.75" x14ac:dyDescent="0.25">
      <c r="A22" s="28" t="s">
        <v>36</v>
      </c>
      <c r="B22" s="9"/>
      <c r="C22" s="10" t="e">
        <f t="shared" si="5"/>
        <v>#DIV/0!</v>
      </c>
      <c r="D22" s="11"/>
      <c r="E22" s="10" t="e">
        <f t="shared" si="6"/>
        <v>#DIV/0!</v>
      </c>
      <c r="F22" s="10"/>
      <c r="G22" s="10"/>
      <c r="H22" s="10"/>
      <c r="I22" s="10" t="e">
        <f t="shared" si="0"/>
        <v>#DIV/0!</v>
      </c>
      <c r="J22" s="11"/>
      <c r="K22" s="10" t="e">
        <f t="shared" si="7"/>
        <v>#DIV/0!</v>
      </c>
      <c r="L22" s="11"/>
      <c r="M22" s="11"/>
      <c r="N22" s="11"/>
      <c r="O22" s="11"/>
      <c r="P22" s="11"/>
      <c r="Q22" s="21"/>
      <c r="R22" s="15" t="s">
        <v>37</v>
      </c>
      <c r="S22" s="16">
        <f t="shared" si="4"/>
        <v>0</v>
      </c>
      <c r="T22" s="10"/>
      <c r="U22" s="10"/>
      <c r="V22" s="10"/>
      <c r="W22" s="17"/>
      <c r="X22" s="17"/>
      <c r="Y22" s="17"/>
    </row>
    <row r="23" spans="1:25" s="18" customFormat="1" x14ac:dyDescent="0.25">
      <c r="A23" s="29" t="s">
        <v>38</v>
      </c>
      <c r="B23" s="9"/>
      <c r="C23" s="10">
        <f t="shared" si="5"/>
        <v>0</v>
      </c>
      <c r="D23" s="11"/>
      <c r="E23" s="10" t="e">
        <f t="shared" si="6"/>
        <v>#DIV/0!</v>
      </c>
      <c r="F23" s="10"/>
      <c r="G23" s="10"/>
      <c r="H23" s="10"/>
      <c r="I23" s="10">
        <f t="shared" si="0"/>
        <v>0</v>
      </c>
      <c r="J23" s="11"/>
      <c r="K23" s="10" t="e">
        <f t="shared" si="7"/>
        <v>#DIV/0!</v>
      </c>
      <c r="L23" s="11"/>
      <c r="M23" s="11"/>
      <c r="N23" s="11"/>
      <c r="O23" s="11"/>
      <c r="P23" s="11"/>
      <c r="Q23" s="21"/>
      <c r="R23" s="27" t="s">
        <v>38</v>
      </c>
      <c r="S23" s="16">
        <f t="shared" si="4"/>
        <v>1000</v>
      </c>
      <c r="T23" s="10"/>
      <c r="U23" s="10">
        <v>1000</v>
      </c>
      <c r="V23" s="10"/>
      <c r="W23" s="30"/>
      <c r="X23" s="30"/>
      <c r="Y23" s="17"/>
    </row>
    <row r="24" spans="1:25" s="18" customFormat="1" ht="29.25" x14ac:dyDescent="0.25">
      <c r="A24" s="29" t="s">
        <v>39</v>
      </c>
      <c r="B24" s="9"/>
      <c r="C24" s="10">
        <f t="shared" si="5"/>
        <v>0</v>
      </c>
      <c r="D24" s="11"/>
      <c r="E24" s="10" t="e">
        <f t="shared" si="6"/>
        <v>#DIV/0!</v>
      </c>
      <c r="F24" s="10"/>
      <c r="G24" s="10"/>
      <c r="H24" s="10"/>
      <c r="I24" s="10">
        <f t="shared" si="0"/>
        <v>0</v>
      </c>
      <c r="J24" s="11"/>
      <c r="K24" s="10" t="e">
        <f t="shared" si="7"/>
        <v>#DIV/0!</v>
      </c>
      <c r="L24" s="11"/>
      <c r="M24" s="11"/>
      <c r="N24" s="11"/>
      <c r="O24" s="11"/>
      <c r="P24" s="11"/>
      <c r="Q24" s="21"/>
      <c r="R24" s="27" t="s">
        <v>39</v>
      </c>
      <c r="S24" s="16">
        <f t="shared" si="4"/>
        <v>50</v>
      </c>
      <c r="T24" s="10"/>
      <c r="U24" s="10">
        <v>50</v>
      </c>
      <c r="V24" s="10"/>
      <c r="W24" s="30"/>
      <c r="X24" s="30"/>
      <c r="Y24" s="17"/>
    </row>
    <row r="25" spans="1:25" s="18" customFormat="1" ht="29.25" x14ac:dyDescent="0.25">
      <c r="A25" s="29" t="s">
        <v>40</v>
      </c>
      <c r="B25" s="9"/>
      <c r="C25" s="10" t="e">
        <f t="shared" si="5"/>
        <v>#DIV/0!</v>
      </c>
      <c r="D25" s="11"/>
      <c r="E25" s="10" t="e">
        <f t="shared" si="6"/>
        <v>#DIV/0!</v>
      </c>
      <c r="F25" s="10"/>
      <c r="G25" s="10"/>
      <c r="H25" s="10"/>
      <c r="I25" s="10" t="e">
        <f t="shared" si="0"/>
        <v>#DIV/0!</v>
      </c>
      <c r="J25" s="11"/>
      <c r="K25" s="10" t="e">
        <f t="shared" si="7"/>
        <v>#DIV/0!</v>
      </c>
      <c r="L25" s="11"/>
      <c r="M25" s="11"/>
      <c r="N25" s="11"/>
      <c r="O25" s="11"/>
      <c r="P25" s="11"/>
      <c r="Q25" s="21"/>
      <c r="R25" s="27" t="s">
        <v>40</v>
      </c>
      <c r="S25" s="16">
        <f t="shared" si="4"/>
        <v>0</v>
      </c>
      <c r="T25" s="10"/>
      <c r="U25" s="10"/>
      <c r="V25" s="10"/>
      <c r="W25" s="30"/>
      <c r="X25" s="30"/>
      <c r="Y25" s="17"/>
    </row>
    <row r="26" spans="1:25" s="18" customFormat="1" x14ac:dyDescent="0.25">
      <c r="A26" s="31"/>
      <c r="B26" s="10"/>
      <c r="C26" s="10"/>
      <c r="D26" s="11"/>
      <c r="E26" s="10"/>
      <c r="F26" s="10"/>
      <c r="G26" s="10"/>
      <c r="H26" s="10"/>
      <c r="I26" s="10"/>
      <c r="J26" s="11"/>
      <c r="K26" s="10"/>
      <c r="L26" s="32"/>
      <c r="M26" s="32"/>
      <c r="N26" s="32"/>
      <c r="O26" s="32"/>
      <c r="P26" s="32"/>
      <c r="Q26" s="33"/>
      <c r="R26" s="27"/>
      <c r="S26" s="16">
        <f t="shared" si="4"/>
        <v>0</v>
      </c>
      <c r="T26" s="10"/>
      <c r="U26" s="10"/>
      <c r="V26" s="10"/>
      <c r="W26" s="17">
        <v>0</v>
      </c>
      <c r="X26" s="30">
        <v>0</v>
      </c>
      <c r="Y26" s="17"/>
    </row>
    <row r="27" spans="1:25" s="39" customFormat="1" x14ac:dyDescent="0.25">
      <c r="A27" s="34" t="s">
        <v>44</v>
      </c>
      <c r="B27" s="35">
        <f t="shared" ref="B27" si="8">D27+F27+J27</f>
        <v>1707</v>
      </c>
      <c r="C27" s="35">
        <f>B27/S27*100</f>
        <v>7.5301071948475888</v>
      </c>
      <c r="D27" s="35">
        <f>SUM(D8:D26)</f>
        <v>100</v>
      </c>
      <c r="E27" s="35">
        <f>D27/T27*100</f>
        <v>8.2576383154417847</v>
      </c>
      <c r="F27" s="35">
        <f>SUM(F8:F25)</f>
        <v>1607</v>
      </c>
      <c r="G27" s="35"/>
      <c r="H27" s="35"/>
      <c r="I27" s="10">
        <f>F27/U27*100</f>
        <v>7.4890483735669688</v>
      </c>
      <c r="J27" s="35">
        <f>SUM(J8:J26)</f>
        <v>0</v>
      </c>
      <c r="K27" s="10">
        <f>H27/W27*100</f>
        <v>0</v>
      </c>
      <c r="L27" s="36">
        <v>0</v>
      </c>
      <c r="M27" s="36">
        <f>SUM(M8:M26)</f>
        <v>57</v>
      </c>
      <c r="N27" s="36">
        <f>SUM(N8:N26)</f>
        <v>216</v>
      </c>
      <c r="O27" s="36">
        <f>SUM(O8:O26)</f>
        <v>3146</v>
      </c>
      <c r="P27" s="36">
        <f>SUM(P8:P25)</f>
        <v>405</v>
      </c>
      <c r="Q27" s="36">
        <f>SUM(Q8:Q25)</f>
        <v>2865</v>
      </c>
      <c r="R27" s="37" t="s">
        <v>41</v>
      </c>
      <c r="S27" s="16">
        <f>T27+U27+V27</f>
        <v>22669</v>
      </c>
      <c r="T27" s="35">
        <f>SUM(T8:T25)</f>
        <v>1211</v>
      </c>
      <c r="U27" s="35">
        <f>SUM(U8:U25)</f>
        <v>21458</v>
      </c>
      <c r="V27" s="35">
        <f>SUM(V8:V26)</f>
        <v>0</v>
      </c>
      <c r="W27" s="16">
        <f>SUM(W8:W26)</f>
        <v>235</v>
      </c>
      <c r="X27" s="16">
        <f>SUM(X8:X26)</f>
        <v>889</v>
      </c>
      <c r="Y27" s="38"/>
    </row>
    <row r="28" spans="1:25" s="18" customFormat="1" ht="23.25" x14ac:dyDescent="0.25">
      <c r="A28" s="40" t="s">
        <v>42</v>
      </c>
      <c r="B28" s="10">
        <v>1863</v>
      </c>
      <c r="C28" s="41">
        <v>6.4157311109580544</v>
      </c>
      <c r="D28" s="11">
        <v>238</v>
      </c>
      <c r="E28" s="11">
        <v>73.230769230769226</v>
      </c>
      <c r="F28" s="11">
        <v>1625</v>
      </c>
      <c r="G28" s="11"/>
      <c r="H28" s="11"/>
      <c r="I28" s="11">
        <v>5.6594573886392929</v>
      </c>
      <c r="J28" s="11">
        <v>0</v>
      </c>
      <c r="K28" s="11">
        <v>0</v>
      </c>
      <c r="L28" s="11">
        <v>0</v>
      </c>
      <c r="M28" s="42">
        <v>0</v>
      </c>
      <c r="N28" s="42">
        <v>912</v>
      </c>
      <c r="O28" s="42">
        <v>4145</v>
      </c>
      <c r="P28" s="42">
        <v>1502</v>
      </c>
      <c r="Q28" s="11">
        <v>2607</v>
      </c>
      <c r="R28" s="43"/>
      <c r="S28" s="44"/>
      <c r="T28" s="44"/>
      <c r="U28" s="44">
        <f>SUM(V8:V25)</f>
        <v>0</v>
      </c>
      <c r="V28" s="44"/>
      <c r="W28" s="17"/>
      <c r="X28" s="17"/>
      <c r="Y28" s="17"/>
    </row>
    <row r="29" spans="1:25" s="18" customForma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45"/>
      <c r="R29" s="46"/>
      <c r="S29" s="46"/>
      <c r="T29" s="17"/>
      <c r="U29" s="17"/>
      <c r="V29" s="46"/>
      <c r="W29" s="17"/>
      <c r="X29" s="17"/>
      <c r="Y29" s="17"/>
    </row>
    <row r="30" spans="1:25" s="18" customForma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46"/>
      <c r="R30" s="46"/>
      <c r="S30" s="46"/>
      <c r="T30" s="17"/>
      <c r="U30" s="17"/>
      <c r="V30" s="46"/>
      <c r="W30" s="17"/>
      <c r="X30" s="17"/>
      <c r="Y30" s="17"/>
    </row>
  </sheetData>
  <mergeCells count="27"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Normal="100" workbookViewId="0">
      <selection activeCell="L33" sqref="L33"/>
    </sheetView>
  </sheetViews>
  <sheetFormatPr defaultColWidth="9" defaultRowHeight="15" x14ac:dyDescent="0.25"/>
  <cols>
    <col min="1" max="1" width="22.5703125" style="1" customWidth="1"/>
    <col min="2" max="2" width="8.7109375" style="1" customWidth="1"/>
    <col min="3" max="3" width="8.5703125" style="1" customWidth="1"/>
    <col min="4" max="4" width="7.7109375" style="1" customWidth="1"/>
    <col min="5" max="5" width="7.28515625" style="1" customWidth="1"/>
    <col min="6" max="6" width="10.140625" style="1" customWidth="1"/>
    <col min="7" max="7" width="4.28515625" style="1" hidden="1" customWidth="1"/>
    <col min="8" max="8" width="7.7109375" style="1" hidden="1" customWidth="1"/>
    <col min="9" max="9" width="7" style="1" customWidth="1"/>
    <col min="10" max="10" width="9.28515625" style="1" customWidth="1"/>
    <col min="11" max="11" width="7" style="1" customWidth="1"/>
    <col min="12" max="12" width="15.85546875" style="1" customWidth="1"/>
    <col min="13" max="13" width="7.7109375" style="1" customWidth="1"/>
    <col min="14" max="14" width="12.5703125" style="1" customWidth="1"/>
    <col min="15" max="16" width="11.42578125" style="1" customWidth="1"/>
    <col min="17" max="17" width="8" style="1" customWidth="1"/>
    <col min="18" max="18" width="20.28515625" style="1" customWidth="1"/>
    <col min="19" max="19" width="10.140625" style="1" customWidth="1"/>
    <col min="20" max="20" width="9" style="1" customWidth="1"/>
    <col min="21" max="21" width="12.140625" style="1" customWidth="1"/>
    <col min="22" max="22" width="11.5703125" style="1" customWidth="1"/>
    <col min="23" max="24" width="9" style="1" hidden="1" customWidth="1"/>
    <col min="25" max="25" width="9.140625" style="1" customWidth="1"/>
    <col min="257" max="257" width="22.5703125" customWidth="1"/>
    <col min="258" max="258" width="8.7109375" customWidth="1"/>
    <col min="259" max="259" width="8.5703125" customWidth="1"/>
    <col min="260" max="260" width="7.7109375" customWidth="1"/>
    <col min="261" max="261" width="7.28515625" customWidth="1"/>
    <col min="262" max="262" width="10.140625" customWidth="1"/>
    <col min="263" max="264" width="0" hidden="1" customWidth="1"/>
    <col min="265" max="265" width="7" customWidth="1"/>
    <col min="266" max="266" width="9.28515625" customWidth="1"/>
    <col min="267" max="267" width="7" customWidth="1"/>
    <col min="268" max="268" width="15.85546875" customWidth="1"/>
    <col min="269" max="269" width="7.7109375" customWidth="1"/>
    <col min="270" max="270" width="12.5703125" customWidth="1"/>
    <col min="271" max="272" width="11.42578125" customWidth="1"/>
    <col min="273" max="273" width="8" customWidth="1"/>
    <col min="274" max="274" width="20.28515625" customWidth="1"/>
    <col min="275" max="275" width="10.140625" customWidth="1"/>
    <col min="276" max="276" width="9" customWidth="1"/>
    <col min="277" max="277" width="12.140625" customWidth="1"/>
    <col min="278" max="278" width="11.5703125" customWidth="1"/>
    <col min="279" max="280" width="0" hidden="1" customWidth="1"/>
    <col min="281" max="281" width="9.140625" customWidth="1"/>
    <col min="513" max="513" width="22.5703125" customWidth="1"/>
    <col min="514" max="514" width="8.7109375" customWidth="1"/>
    <col min="515" max="515" width="8.5703125" customWidth="1"/>
    <col min="516" max="516" width="7.7109375" customWidth="1"/>
    <col min="517" max="517" width="7.28515625" customWidth="1"/>
    <col min="518" max="518" width="10.140625" customWidth="1"/>
    <col min="519" max="520" width="0" hidden="1" customWidth="1"/>
    <col min="521" max="521" width="7" customWidth="1"/>
    <col min="522" max="522" width="9.28515625" customWidth="1"/>
    <col min="523" max="523" width="7" customWidth="1"/>
    <col min="524" max="524" width="15.85546875" customWidth="1"/>
    <col min="525" max="525" width="7.7109375" customWidth="1"/>
    <col min="526" max="526" width="12.5703125" customWidth="1"/>
    <col min="527" max="528" width="11.42578125" customWidth="1"/>
    <col min="529" max="529" width="8" customWidth="1"/>
    <col min="530" max="530" width="20.28515625" customWidth="1"/>
    <col min="531" max="531" width="10.140625" customWidth="1"/>
    <col min="532" max="532" width="9" customWidth="1"/>
    <col min="533" max="533" width="12.140625" customWidth="1"/>
    <col min="534" max="534" width="11.5703125" customWidth="1"/>
    <col min="535" max="536" width="0" hidden="1" customWidth="1"/>
    <col min="537" max="537" width="9.140625" customWidth="1"/>
    <col min="769" max="769" width="22.5703125" customWidth="1"/>
    <col min="770" max="770" width="8.7109375" customWidth="1"/>
    <col min="771" max="771" width="8.5703125" customWidth="1"/>
    <col min="772" max="772" width="7.7109375" customWidth="1"/>
    <col min="773" max="773" width="7.28515625" customWidth="1"/>
    <col min="774" max="774" width="10.140625" customWidth="1"/>
    <col min="775" max="776" width="0" hidden="1" customWidth="1"/>
    <col min="777" max="777" width="7" customWidth="1"/>
    <col min="778" max="778" width="9.28515625" customWidth="1"/>
    <col min="779" max="779" width="7" customWidth="1"/>
    <col min="780" max="780" width="15.85546875" customWidth="1"/>
    <col min="781" max="781" width="7.7109375" customWidth="1"/>
    <col min="782" max="782" width="12.5703125" customWidth="1"/>
    <col min="783" max="784" width="11.42578125" customWidth="1"/>
    <col min="785" max="785" width="8" customWidth="1"/>
    <col min="786" max="786" width="20.28515625" customWidth="1"/>
    <col min="787" max="787" width="10.140625" customWidth="1"/>
    <col min="788" max="788" width="9" customWidth="1"/>
    <col min="789" max="789" width="12.140625" customWidth="1"/>
    <col min="790" max="790" width="11.5703125" customWidth="1"/>
    <col min="791" max="792" width="0" hidden="1" customWidth="1"/>
    <col min="793" max="793" width="9.140625" customWidth="1"/>
    <col min="1025" max="1025" width="22.5703125" customWidth="1"/>
    <col min="1026" max="1026" width="8.7109375" customWidth="1"/>
    <col min="1027" max="1027" width="8.5703125" customWidth="1"/>
    <col min="1028" max="1028" width="7.7109375" customWidth="1"/>
    <col min="1029" max="1029" width="7.28515625" customWidth="1"/>
    <col min="1030" max="1030" width="10.140625" customWidth="1"/>
    <col min="1031" max="1032" width="0" hidden="1" customWidth="1"/>
    <col min="1033" max="1033" width="7" customWidth="1"/>
    <col min="1034" max="1034" width="9.28515625" customWidth="1"/>
    <col min="1035" max="1035" width="7" customWidth="1"/>
    <col min="1036" max="1036" width="15.85546875" customWidth="1"/>
    <col min="1037" max="1037" width="7.7109375" customWidth="1"/>
    <col min="1038" max="1038" width="12.5703125" customWidth="1"/>
    <col min="1039" max="1040" width="11.42578125" customWidth="1"/>
    <col min="1041" max="1041" width="8" customWidth="1"/>
    <col min="1042" max="1042" width="20.28515625" customWidth="1"/>
    <col min="1043" max="1043" width="10.140625" customWidth="1"/>
    <col min="1044" max="1044" width="9" customWidth="1"/>
    <col min="1045" max="1045" width="12.140625" customWidth="1"/>
    <col min="1046" max="1046" width="11.5703125" customWidth="1"/>
    <col min="1047" max="1048" width="0" hidden="1" customWidth="1"/>
    <col min="1049" max="1049" width="9.140625" customWidth="1"/>
    <col min="1281" max="1281" width="22.5703125" customWidth="1"/>
    <col min="1282" max="1282" width="8.7109375" customWidth="1"/>
    <col min="1283" max="1283" width="8.5703125" customWidth="1"/>
    <col min="1284" max="1284" width="7.7109375" customWidth="1"/>
    <col min="1285" max="1285" width="7.28515625" customWidth="1"/>
    <col min="1286" max="1286" width="10.140625" customWidth="1"/>
    <col min="1287" max="1288" width="0" hidden="1" customWidth="1"/>
    <col min="1289" max="1289" width="7" customWidth="1"/>
    <col min="1290" max="1290" width="9.28515625" customWidth="1"/>
    <col min="1291" max="1291" width="7" customWidth="1"/>
    <col min="1292" max="1292" width="15.85546875" customWidth="1"/>
    <col min="1293" max="1293" width="7.7109375" customWidth="1"/>
    <col min="1294" max="1294" width="12.5703125" customWidth="1"/>
    <col min="1295" max="1296" width="11.42578125" customWidth="1"/>
    <col min="1297" max="1297" width="8" customWidth="1"/>
    <col min="1298" max="1298" width="20.28515625" customWidth="1"/>
    <col min="1299" max="1299" width="10.140625" customWidth="1"/>
    <col min="1300" max="1300" width="9" customWidth="1"/>
    <col min="1301" max="1301" width="12.140625" customWidth="1"/>
    <col min="1302" max="1302" width="11.5703125" customWidth="1"/>
    <col min="1303" max="1304" width="0" hidden="1" customWidth="1"/>
    <col min="1305" max="1305" width="9.140625" customWidth="1"/>
    <col min="1537" max="1537" width="22.5703125" customWidth="1"/>
    <col min="1538" max="1538" width="8.7109375" customWidth="1"/>
    <col min="1539" max="1539" width="8.5703125" customWidth="1"/>
    <col min="1540" max="1540" width="7.7109375" customWidth="1"/>
    <col min="1541" max="1541" width="7.28515625" customWidth="1"/>
    <col min="1542" max="1542" width="10.140625" customWidth="1"/>
    <col min="1543" max="1544" width="0" hidden="1" customWidth="1"/>
    <col min="1545" max="1545" width="7" customWidth="1"/>
    <col min="1546" max="1546" width="9.28515625" customWidth="1"/>
    <col min="1547" max="1547" width="7" customWidth="1"/>
    <col min="1548" max="1548" width="15.85546875" customWidth="1"/>
    <col min="1549" max="1549" width="7.7109375" customWidth="1"/>
    <col min="1550" max="1550" width="12.5703125" customWidth="1"/>
    <col min="1551" max="1552" width="11.42578125" customWidth="1"/>
    <col min="1553" max="1553" width="8" customWidth="1"/>
    <col min="1554" max="1554" width="20.28515625" customWidth="1"/>
    <col min="1555" max="1555" width="10.140625" customWidth="1"/>
    <col min="1556" max="1556" width="9" customWidth="1"/>
    <col min="1557" max="1557" width="12.140625" customWidth="1"/>
    <col min="1558" max="1558" width="11.5703125" customWidth="1"/>
    <col min="1559" max="1560" width="0" hidden="1" customWidth="1"/>
    <col min="1561" max="1561" width="9.140625" customWidth="1"/>
    <col min="1793" max="1793" width="22.5703125" customWidth="1"/>
    <col min="1794" max="1794" width="8.7109375" customWidth="1"/>
    <col min="1795" max="1795" width="8.5703125" customWidth="1"/>
    <col min="1796" max="1796" width="7.7109375" customWidth="1"/>
    <col min="1797" max="1797" width="7.28515625" customWidth="1"/>
    <col min="1798" max="1798" width="10.140625" customWidth="1"/>
    <col min="1799" max="1800" width="0" hidden="1" customWidth="1"/>
    <col min="1801" max="1801" width="7" customWidth="1"/>
    <col min="1802" max="1802" width="9.28515625" customWidth="1"/>
    <col min="1803" max="1803" width="7" customWidth="1"/>
    <col min="1804" max="1804" width="15.85546875" customWidth="1"/>
    <col min="1805" max="1805" width="7.7109375" customWidth="1"/>
    <col min="1806" max="1806" width="12.5703125" customWidth="1"/>
    <col min="1807" max="1808" width="11.42578125" customWidth="1"/>
    <col min="1809" max="1809" width="8" customWidth="1"/>
    <col min="1810" max="1810" width="20.28515625" customWidth="1"/>
    <col min="1811" max="1811" width="10.140625" customWidth="1"/>
    <col min="1812" max="1812" width="9" customWidth="1"/>
    <col min="1813" max="1813" width="12.140625" customWidth="1"/>
    <col min="1814" max="1814" width="11.5703125" customWidth="1"/>
    <col min="1815" max="1816" width="0" hidden="1" customWidth="1"/>
    <col min="1817" max="1817" width="9.140625" customWidth="1"/>
    <col min="2049" max="2049" width="22.5703125" customWidth="1"/>
    <col min="2050" max="2050" width="8.7109375" customWidth="1"/>
    <col min="2051" max="2051" width="8.5703125" customWidth="1"/>
    <col min="2052" max="2052" width="7.7109375" customWidth="1"/>
    <col min="2053" max="2053" width="7.28515625" customWidth="1"/>
    <col min="2054" max="2054" width="10.140625" customWidth="1"/>
    <col min="2055" max="2056" width="0" hidden="1" customWidth="1"/>
    <col min="2057" max="2057" width="7" customWidth="1"/>
    <col min="2058" max="2058" width="9.28515625" customWidth="1"/>
    <col min="2059" max="2059" width="7" customWidth="1"/>
    <col min="2060" max="2060" width="15.85546875" customWidth="1"/>
    <col min="2061" max="2061" width="7.7109375" customWidth="1"/>
    <col min="2062" max="2062" width="12.5703125" customWidth="1"/>
    <col min="2063" max="2064" width="11.42578125" customWidth="1"/>
    <col min="2065" max="2065" width="8" customWidth="1"/>
    <col min="2066" max="2066" width="20.28515625" customWidth="1"/>
    <col min="2067" max="2067" width="10.140625" customWidth="1"/>
    <col min="2068" max="2068" width="9" customWidth="1"/>
    <col min="2069" max="2069" width="12.140625" customWidth="1"/>
    <col min="2070" max="2070" width="11.5703125" customWidth="1"/>
    <col min="2071" max="2072" width="0" hidden="1" customWidth="1"/>
    <col min="2073" max="2073" width="9.140625" customWidth="1"/>
    <col min="2305" max="2305" width="22.5703125" customWidth="1"/>
    <col min="2306" max="2306" width="8.7109375" customWidth="1"/>
    <col min="2307" max="2307" width="8.5703125" customWidth="1"/>
    <col min="2308" max="2308" width="7.7109375" customWidth="1"/>
    <col min="2309" max="2309" width="7.28515625" customWidth="1"/>
    <col min="2310" max="2310" width="10.140625" customWidth="1"/>
    <col min="2311" max="2312" width="0" hidden="1" customWidth="1"/>
    <col min="2313" max="2313" width="7" customWidth="1"/>
    <col min="2314" max="2314" width="9.28515625" customWidth="1"/>
    <col min="2315" max="2315" width="7" customWidth="1"/>
    <col min="2316" max="2316" width="15.85546875" customWidth="1"/>
    <col min="2317" max="2317" width="7.7109375" customWidth="1"/>
    <col min="2318" max="2318" width="12.5703125" customWidth="1"/>
    <col min="2319" max="2320" width="11.42578125" customWidth="1"/>
    <col min="2321" max="2321" width="8" customWidth="1"/>
    <col min="2322" max="2322" width="20.28515625" customWidth="1"/>
    <col min="2323" max="2323" width="10.140625" customWidth="1"/>
    <col min="2324" max="2324" width="9" customWidth="1"/>
    <col min="2325" max="2325" width="12.140625" customWidth="1"/>
    <col min="2326" max="2326" width="11.5703125" customWidth="1"/>
    <col min="2327" max="2328" width="0" hidden="1" customWidth="1"/>
    <col min="2329" max="2329" width="9.140625" customWidth="1"/>
    <col min="2561" max="2561" width="22.5703125" customWidth="1"/>
    <col min="2562" max="2562" width="8.7109375" customWidth="1"/>
    <col min="2563" max="2563" width="8.5703125" customWidth="1"/>
    <col min="2564" max="2564" width="7.7109375" customWidth="1"/>
    <col min="2565" max="2565" width="7.28515625" customWidth="1"/>
    <col min="2566" max="2566" width="10.140625" customWidth="1"/>
    <col min="2567" max="2568" width="0" hidden="1" customWidth="1"/>
    <col min="2569" max="2569" width="7" customWidth="1"/>
    <col min="2570" max="2570" width="9.28515625" customWidth="1"/>
    <col min="2571" max="2571" width="7" customWidth="1"/>
    <col min="2572" max="2572" width="15.85546875" customWidth="1"/>
    <col min="2573" max="2573" width="7.7109375" customWidth="1"/>
    <col min="2574" max="2574" width="12.5703125" customWidth="1"/>
    <col min="2575" max="2576" width="11.42578125" customWidth="1"/>
    <col min="2577" max="2577" width="8" customWidth="1"/>
    <col min="2578" max="2578" width="20.28515625" customWidth="1"/>
    <col min="2579" max="2579" width="10.140625" customWidth="1"/>
    <col min="2580" max="2580" width="9" customWidth="1"/>
    <col min="2581" max="2581" width="12.140625" customWidth="1"/>
    <col min="2582" max="2582" width="11.5703125" customWidth="1"/>
    <col min="2583" max="2584" width="0" hidden="1" customWidth="1"/>
    <col min="2585" max="2585" width="9.140625" customWidth="1"/>
    <col min="2817" max="2817" width="22.5703125" customWidth="1"/>
    <col min="2818" max="2818" width="8.7109375" customWidth="1"/>
    <col min="2819" max="2819" width="8.5703125" customWidth="1"/>
    <col min="2820" max="2820" width="7.7109375" customWidth="1"/>
    <col min="2821" max="2821" width="7.28515625" customWidth="1"/>
    <col min="2822" max="2822" width="10.140625" customWidth="1"/>
    <col min="2823" max="2824" width="0" hidden="1" customWidth="1"/>
    <col min="2825" max="2825" width="7" customWidth="1"/>
    <col min="2826" max="2826" width="9.28515625" customWidth="1"/>
    <col min="2827" max="2827" width="7" customWidth="1"/>
    <col min="2828" max="2828" width="15.85546875" customWidth="1"/>
    <col min="2829" max="2829" width="7.7109375" customWidth="1"/>
    <col min="2830" max="2830" width="12.5703125" customWidth="1"/>
    <col min="2831" max="2832" width="11.42578125" customWidth="1"/>
    <col min="2833" max="2833" width="8" customWidth="1"/>
    <col min="2834" max="2834" width="20.28515625" customWidth="1"/>
    <col min="2835" max="2835" width="10.140625" customWidth="1"/>
    <col min="2836" max="2836" width="9" customWidth="1"/>
    <col min="2837" max="2837" width="12.140625" customWidth="1"/>
    <col min="2838" max="2838" width="11.5703125" customWidth="1"/>
    <col min="2839" max="2840" width="0" hidden="1" customWidth="1"/>
    <col min="2841" max="2841" width="9.140625" customWidth="1"/>
    <col min="3073" max="3073" width="22.5703125" customWidth="1"/>
    <col min="3074" max="3074" width="8.7109375" customWidth="1"/>
    <col min="3075" max="3075" width="8.5703125" customWidth="1"/>
    <col min="3076" max="3076" width="7.7109375" customWidth="1"/>
    <col min="3077" max="3077" width="7.28515625" customWidth="1"/>
    <col min="3078" max="3078" width="10.140625" customWidth="1"/>
    <col min="3079" max="3080" width="0" hidden="1" customWidth="1"/>
    <col min="3081" max="3081" width="7" customWidth="1"/>
    <col min="3082" max="3082" width="9.28515625" customWidth="1"/>
    <col min="3083" max="3083" width="7" customWidth="1"/>
    <col min="3084" max="3084" width="15.85546875" customWidth="1"/>
    <col min="3085" max="3085" width="7.7109375" customWidth="1"/>
    <col min="3086" max="3086" width="12.5703125" customWidth="1"/>
    <col min="3087" max="3088" width="11.42578125" customWidth="1"/>
    <col min="3089" max="3089" width="8" customWidth="1"/>
    <col min="3090" max="3090" width="20.28515625" customWidth="1"/>
    <col min="3091" max="3091" width="10.140625" customWidth="1"/>
    <col min="3092" max="3092" width="9" customWidth="1"/>
    <col min="3093" max="3093" width="12.140625" customWidth="1"/>
    <col min="3094" max="3094" width="11.5703125" customWidth="1"/>
    <col min="3095" max="3096" width="0" hidden="1" customWidth="1"/>
    <col min="3097" max="3097" width="9.140625" customWidth="1"/>
    <col min="3329" max="3329" width="22.5703125" customWidth="1"/>
    <col min="3330" max="3330" width="8.7109375" customWidth="1"/>
    <col min="3331" max="3331" width="8.5703125" customWidth="1"/>
    <col min="3332" max="3332" width="7.7109375" customWidth="1"/>
    <col min="3333" max="3333" width="7.28515625" customWidth="1"/>
    <col min="3334" max="3334" width="10.140625" customWidth="1"/>
    <col min="3335" max="3336" width="0" hidden="1" customWidth="1"/>
    <col min="3337" max="3337" width="7" customWidth="1"/>
    <col min="3338" max="3338" width="9.28515625" customWidth="1"/>
    <col min="3339" max="3339" width="7" customWidth="1"/>
    <col min="3340" max="3340" width="15.85546875" customWidth="1"/>
    <col min="3341" max="3341" width="7.7109375" customWidth="1"/>
    <col min="3342" max="3342" width="12.5703125" customWidth="1"/>
    <col min="3343" max="3344" width="11.42578125" customWidth="1"/>
    <col min="3345" max="3345" width="8" customWidth="1"/>
    <col min="3346" max="3346" width="20.28515625" customWidth="1"/>
    <col min="3347" max="3347" width="10.140625" customWidth="1"/>
    <col min="3348" max="3348" width="9" customWidth="1"/>
    <col min="3349" max="3349" width="12.140625" customWidth="1"/>
    <col min="3350" max="3350" width="11.5703125" customWidth="1"/>
    <col min="3351" max="3352" width="0" hidden="1" customWidth="1"/>
    <col min="3353" max="3353" width="9.140625" customWidth="1"/>
    <col min="3585" max="3585" width="22.5703125" customWidth="1"/>
    <col min="3586" max="3586" width="8.7109375" customWidth="1"/>
    <col min="3587" max="3587" width="8.5703125" customWidth="1"/>
    <col min="3588" max="3588" width="7.7109375" customWidth="1"/>
    <col min="3589" max="3589" width="7.28515625" customWidth="1"/>
    <col min="3590" max="3590" width="10.140625" customWidth="1"/>
    <col min="3591" max="3592" width="0" hidden="1" customWidth="1"/>
    <col min="3593" max="3593" width="7" customWidth="1"/>
    <col min="3594" max="3594" width="9.28515625" customWidth="1"/>
    <col min="3595" max="3595" width="7" customWidth="1"/>
    <col min="3596" max="3596" width="15.85546875" customWidth="1"/>
    <col min="3597" max="3597" width="7.7109375" customWidth="1"/>
    <col min="3598" max="3598" width="12.5703125" customWidth="1"/>
    <col min="3599" max="3600" width="11.42578125" customWidth="1"/>
    <col min="3601" max="3601" width="8" customWidth="1"/>
    <col min="3602" max="3602" width="20.28515625" customWidth="1"/>
    <col min="3603" max="3603" width="10.140625" customWidth="1"/>
    <col min="3604" max="3604" width="9" customWidth="1"/>
    <col min="3605" max="3605" width="12.140625" customWidth="1"/>
    <col min="3606" max="3606" width="11.5703125" customWidth="1"/>
    <col min="3607" max="3608" width="0" hidden="1" customWidth="1"/>
    <col min="3609" max="3609" width="9.140625" customWidth="1"/>
    <col min="3841" max="3841" width="22.5703125" customWidth="1"/>
    <col min="3842" max="3842" width="8.7109375" customWidth="1"/>
    <col min="3843" max="3843" width="8.5703125" customWidth="1"/>
    <col min="3844" max="3844" width="7.7109375" customWidth="1"/>
    <col min="3845" max="3845" width="7.28515625" customWidth="1"/>
    <col min="3846" max="3846" width="10.140625" customWidth="1"/>
    <col min="3847" max="3848" width="0" hidden="1" customWidth="1"/>
    <col min="3849" max="3849" width="7" customWidth="1"/>
    <col min="3850" max="3850" width="9.28515625" customWidth="1"/>
    <col min="3851" max="3851" width="7" customWidth="1"/>
    <col min="3852" max="3852" width="15.85546875" customWidth="1"/>
    <col min="3853" max="3853" width="7.7109375" customWidth="1"/>
    <col min="3854" max="3854" width="12.5703125" customWidth="1"/>
    <col min="3855" max="3856" width="11.42578125" customWidth="1"/>
    <col min="3857" max="3857" width="8" customWidth="1"/>
    <col min="3858" max="3858" width="20.28515625" customWidth="1"/>
    <col min="3859" max="3859" width="10.140625" customWidth="1"/>
    <col min="3860" max="3860" width="9" customWidth="1"/>
    <col min="3861" max="3861" width="12.140625" customWidth="1"/>
    <col min="3862" max="3862" width="11.5703125" customWidth="1"/>
    <col min="3863" max="3864" width="0" hidden="1" customWidth="1"/>
    <col min="3865" max="3865" width="9.140625" customWidth="1"/>
    <col min="4097" max="4097" width="22.5703125" customWidth="1"/>
    <col min="4098" max="4098" width="8.7109375" customWidth="1"/>
    <col min="4099" max="4099" width="8.5703125" customWidth="1"/>
    <col min="4100" max="4100" width="7.7109375" customWidth="1"/>
    <col min="4101" max="4101" width="7.28515625" customWidth="1"/>
    <col min="4102" max="4102" width="10.140625" customWidth="1"/>
    <col min="4103" max="4104" width="0" hidden="1" customWidth="1"/>
    <col min="4105" max="4105" width="7" customWidth="1"/>
    <col min="4106" max="4106" width="9.28515625" customWidth="1"/>
    <col min="4107" max="4107" width="7" customWidth="1"/>
    <col min="4108" max="4108" width="15.85546875" customWidth="1"/>
    <col min="4109" max="4109" width="7.7109375" customWidth="1"/>
    <col min="4110" max="4110" width="12.5703125" customWidth="1"/>
    <col min="4111" max="4112" width="11.42578125" customWidth="1"/>
    <col min="4113" max="4113" width="8" customWidth="1"/>
    <col min="4114" max="4114" width="20.28515625" customWidth="1"/>
    <col min="4115" max="4115" width="10.140625" customWidth="1"/>
    <col min="4116" max="4116" width="9" customWidth="1"/>
    <col min="4117" max="4117" width="12.140625" customWidth="1"/>
    <col min="4118" max="4118" width="11.5703125" customWidth="1"/>
    <col min="4119" max="4120" width="0" hidden="1" customWidth="1"/>
    <col min="4121" max="4121" width="9.140625" customWidth="1"/>
    <col min="4353" max="4353" width="22.5703125" customWidth="1"/>
    <col min="4354" max="4354" width="8.7109375" customWidth="1"/>
    <col min="4355" max="4355" width="8.5703125" customWidth="1"/>
    <col min="4356" max="4356" width="7.7109375" customWidth="1"/>
    <col min="4357" max="4357" width="7.28515625" customWidth="1"/>
    <col min="4358" max="4358" width="10.140625" customWidth="1"/>
    <col min="4359" max="4360" width="0" hidden="1" customWidth="1"/>
    <col min="4361" max="4361" width="7" customWidth="1"/>
    <col min="4362" max="4362" width="9.28515625" customWidth="1"/>
    <col min="4363" max="4363" width="7" customWidth="1"/>
    <col min="4364" max="4364" width="15.85546875" customWidth="1"/>
    <col min="4365" max="4365" width="7.7109375" customWidth="1"/>
    <col min="4366" max="4366" width="12.5703125" customWidth="1"/>
    <col min="4367" max="4368" width="11.42578125" customWidth="1"/>
    <col min="4369" max="4369" width="8" customWidth="1"/>
    <col min="4370" max="4370" width="20.28515625" customWidth="1"/>
    <col min="4371" max="4371" width="10.140625" customWidth="1"/>
    <col min="4372" max="4372" width="9" customWidth="1"/>
    <col min="4373" max="4373" width="12.140625" customWidth="1"/>
    <col min="4374" max="4374" width="11.5703125" customWidth="1"/>
    <col min="4375" max="4376" width="0" hidden="1" customWidth="1"/>
    <col min="4377" max="4377" width="9.140625" customWidth="1"/>
    <col min="4609" max="4609" width="22.5703125" customWidth="1"/>
    <col min="4610" max="4610" width="8.7109375" customWidth="1"/>
    <col min="4611" max="4611" width="8.5703125" customWidth="1"/>
    <col min="4612" max="4612" width="7.7109375" customWidth="1"/>
    <col min="4613" max="4613" width="7.28515625" customWidth="1"/>
    <col min="4614" max="4614" width="10.140625" customWidth="1"/>
    <col min="4615" max="4616" width="0" hidden="1" customWidth="1"/>
    <col min="4617" max="4617" width="7" customWidth="1"/>
    <col min="4618" max="4618" width="9.28515625" customWidth="1"/>
    <col min="4619" max="4619" width="7" customWidth="1"/>
    <col min="4620" max="4620" width="15.85546875" customWidth="1"/>
    <col min="4621" max="4621" width="7.7109375" customWidth="1"/>
    <col min="4622" max="4622" width="12.5703125" customWidth="1"/>
    <col min="4623" max="4624" width="11.42578125" customWidth="1"/>
    <col min="4625" max="4625" width="8" customWidth="1"/>
    <col min="4626" max="4626" width="20.28515625" customWidth="1"/>
    <col min="4627" max="4627" width="10.140625" customWidth="1"/>
    <col min="4628" max="4628" width="9" customWidth="1"/>
    <col min="4629" max="4629" width="12.140625" customWidth="1"/>
    <col min="4630" max="4630" width="11.5703125" customWidth="1"/>
    <col min="4631" max="4632" width="0" hidden="1" customWidth="1"/>
    <col min="4633" max="4633" width="9.140625" customWidth="1"/>
    <col min="4865" max="4865" width="22.5703125" customWidth="1"/>
    <col min="4866" max="4866" width="8.7109375" customWidth="1"/>
    <col min="4867" max="4867" width="8.5703125" customWidth="1"/>
    <col min="4868" max="4868" width="7.7109375" customWidth="1"/>
    <col min="4869" max="4869" width="7.28515625" customWidth="1"/>
    <col min="4870" max="4870" width="10.140625" customWidth="1"/>
    <col min="4871" max="4872" width="0" hidden="1" customWidth="1"/>
    <col min="4873" max="4873" width="7" customWidth="1"/>
    <col min="4874" max="4874" width="9.28515625" customWidth="1"/>
    <col min="4875" max="4875" width="7" customWidth="1"/>
    <col min="4876" max="4876" width="15.85546875" customWidth="1"/>
    <col min="4877" max="4877" width="7.7109375" customWidth="1"/>
    <col min="4878" max="4878" width="12.5703125" customWidth="1"/>
    <col min="4879" max="4880" width="11.42578125" customWidth="1"/>
    <col min="4881" max="4881" width="8" customWidth="1"/>
    <col min="4882" max="4882" width="20.28515625" customWidth="1"/>
    <col min="4883" max="4883" width="10.140625" customWidth="1"/>
    <col min="4884" max="4884" width="9" customWidth="1"/>
    <col min="4885" max="4885" width="12.140625" customWidth="1"/>
    <col min="4886" max="4886" width="11.5703125" customWidth="1"/>
    <col min="4887" max="4888" width="0" hidden="1" customWidth="1"/>
    <col min="4889" max="4889" width="9.140625" customWidth="1"/>
    <col min="5121" max="5121" width="22.5703125" customWidth="1"/>
    <col min="5122" max="5122" width="8.7109375" customWidth="1"/>
    <col min="5123" max="5123" width="8.5703125" customWidth="1"/>
    <col min="5124" max="5124" width="7.7109375" customWidth="1"/>
    <col min="5125" max="5125" width="7.28515625" customWidth="1"/>
    <col min="5126" max="5126" width="10.140625" customWidth="1"/>
    <col min="5127" max="5128" width="0" hidden="1" customWidth="1"/>
    <col min="5129" max="5129" width="7" customWidth="1"/>
    <col min="5130" max="5130" width="9.28515625" customWidth="1"/>
    <col min="5131" max="5131" width="7" customWidth="1"/>
    <col min="5132" max="5132" width="15.85546875" customWidth="1"/>
    <col min="5133" max="5133" width="7.7109375" customWidth="1"/>
    <col min="5134" max="5134" width="12.5703125" customWidth="1"/>
    <col min="5135" max="5136" width="11.42578125" customWidth="1"/>
    <col min="5137" max="5137" width="8" customWidth="1"/>
    <col min="5138" max="5138" width="20.28515625" customWidth="1"/>
    <col min="5139" max="5139" width="10.140625" customWidth="1"/>
    <col min="5140" max="5140" width="9" customWidth="1"/>
    <col min="5141" max="5141" width="12.140625" customWidth="1"/>
    <col min="5142" max="5142" width="11.5703125" customWidth="1"/>
    <col min="5143" max="5144" width="0" hidden="1" customWidth="1"/>
    <col min="5145" max="5145" width="9.140625" customWidth="1"/>
    <col min="5377" max="5377" width="22.5703125" customWidth="1"/>
    <col min="5378" max="5378" width="8.7109375" customWidth="1"/>
    <col min="5379" max="5379" width="8.5703125" customWidth="1"/>
    <col min="5380" max="5380" width="7.7109375" customWidth="1"/>
    <col min="5381" max="5381" width="7.28515625" customWidth="1"/>
    <col min="5382" max="5382" width="10.140625" customWidth="1"/>
    <col min="5383" max="5384" width="0" hidden="1" customWidth="1"/>
    <col min="5385" max="5385" width="7" customWidth="1"/>
    <col min="5386" max="5386" width="9.28515625" customWidth="1"/>
    <col min="5387" max="5387" width="7" customWidth="1"/>
    <col min="5388" max="5388" width="15.85546875" customWidth="1"/>
    <col min="5389" max="5389" width="7.7109375" customWidth="1"/>
    <col min="5390" max="5390" width="12.5703125" customWidth="1"/>
    <col min="5391" max="5392" width="11.42578125" customWidth="1"/>
    <col min="5393" max="5393" width="8" customWidth="1"/>
    <col min="5394" max="5394" width="20.28515625" customWidth="1"/>
    <col min="5395" max="5395" width="10.140625" customWidth="1"/>
    <col min="5396" max="5396" width="9" customWidth="1"/>
    <col min="5397" max="5397" width="12.140625" customWidth="1"/>
    <col min="5398" max="5398" width="11.5703125" customWidth="1"/>
    <col min="5399" max="5400" width="0" hidden="1" customWidth="1"/>
    <col min="5401" max="5401" width="9.140625" customWidth="1"/>
    <col min="5633" max="5633" width="22.5703125" customWidth="1"/>
    <col min="5634" max="5634" width="8.7109375" customWidth="1"/>
    <col min="5635" max="5635" width="8.5703125" customWidth="1"/>
    <col min="5636" max="5636" width="7.7109375" customWidth="1"/>
    <col min="5637" max="5637" width="7.28515625" customWidth="1"/>
    <col min="5638" max="5638" width="10.140625" customWidth="1"/>
    <col min="5639" max="5640" width="0" hidden="1" customWidth="1"/>
    <col min="5641" max="5641" width="7" customWidth="1"/>
    <col min="5642" max="5642" width="9.28515625" customWidth="1"/>
    <col min="5643" max="5643" width="7" customWidth="1"/>
    <col min="5644" max="5644" width="15.85546875" customWidth="1"/>
    <col min="5645" max="5645" width="7.7109375" customWidth="1"/>
    <col min="5646" max="5646" width="12.5703125" customWidth="1"/>
    <col min="5647" max="5648" width="11.42578125" customWidth="1"/>
    <col min="5649" max="5649" width="8" customWidth="1"/>
    <col min="5650" max="5650" width="20.28515625" customWidth="1"/>
    <col min="5651" max="5651" width="10.140625" customWidth="1"/>
    <col min="5652" max="5652" width="9" customWidth="1"/>
    <col min="5653" max="5653" width="12.140625" customWidth="1"/>
    <col min="5654" max="5654" width="11.5703125" customWidth="1"/>
    <col min="5655" max="5656" width="0" hidden="1" customWidth="1"/>
    <col min="5657" max="5657" width="9.140625" customWidth="1"/>
    <col min="5889" max="5889" width="22.5703125" customWidth="1"/>
    <col min="5890" max="5890" width="8.7109375" customWidth="1"/>
    <col min="5891" max="5891" width="8.5703125" customWidth="1"/>
    <col min="5892" max="5892" width="7.7109375" customWidth="1"/>
    <col min="5893" max="5893" width="7.28515625" customWidth="1"/>
    <col min="5894" max="5894" width="10.140625" customWidth="1"/>
    <col min="5895" max="5896" width="0" hidden="1" customWidth="1"/>
    <col min="5897" max="5897" width="7" customWidth="1"/>
    <col min="5898" max="5898" width="9.28515625" customWidth="1"/>
    <col min="5899" max="5899" width="7" customWidth="1"/>
    <col min="5900" max="5900" width="15.85546875" customWidth="1"/>
    <col min="5901" max="5901" width="7.7109375" customWidth="1"/>
    <col min="5902" max="5902" width="12.5703125" customWidth="1"/>
    <col min="5903" max="5904" width="11.42578125" customWidth="1"/>
    <col min="5905" max="5905" width="8" customWidth="1"/>
    <col min="5906" max="5906" width="20.28515625" customWidth="1"/>
    <col min="5907" max="5907" width="10.140625" customWidth="1"/>
    <col min="5908" max="5908" width="9" customWidth="1"/>
    <col min="5909" max="5909" width="12.140625" customWidth="1"/>
    <col min="5910" max="5910" width="11.5703125" customWidth="1"/>
    <col min="5911" max="5912" width="0" hidden="1" customWidth="1"/>
    <col min="5913" max="5913" width="9.140625" customWidth="1"/>
    <col min="6145" max="6145" width="22.5703125" customWidth="1"/>
    <col min="6146" max="6146" width="8.7109375" customWidth="1"/>
    <col min="6147" max="6147" width="8.5703125" customWidth="1"/>
    <col min="6148" max="6148" width="7.7109375" customWidth="1"/>
    <col min="6149" max="6149" width="7.28515625" customWidth="1"/>
    <col min="6150" max="6150" width="10.140625" customWidth="1"/>
    <col min="6151" max="6152" width="0" hidden="1" customWidth="1"/>
    <col min="6153" max="6153" width="7" customWidth="1"/>
    <col min="6154" max="6154" width="9.28515625" customWidth="1"/>
    <col min="6155" max="6155" width="7" customWidth="1"/>
    <col min="6156" max="6156" width="15.85546875" customWidth="1"/>
    <col min="6157" max="6157" width="7.7109375" customWidth="1"/>
    <col min="6158" max="6158" width="12.5703125" customWidth="1"/>
    <col min="6159" max="6160" width="11.42578125" customWidth="1"/>
    <col min="6161" max="6161" width="8" customWidth="1"/>
    <col min="6162" max="6162" width="20.28515625" customWidth="1"/>
    <col min="6163" max="6163" width="10.140625" customWidth="1"/>
    <col min="6164" max="6164" width="9" customWidth="1"/>
    <col min="6165" max="6165" width="12.140625" customWidth="1"/>
    <col min="6166" max="6166" width="11.5703125" customWidth="1"/>
    <col min="6167" max="6168" width="0" hidden="1" customWidth="1"/>
    <col min="6169" max="6169" width="9.140625" customWidth="1"/>
    <col min="6401" max="6401" width="22.5703125" customWidth="1"/>
    <col min="6402" max="6402" width="8.7109375" customWidth="1"/>
    <col min="6403" max="6403" width="8.5703125" customWidth="1"/>
    <col min="6404" max="6404" width="7.7109375" customWidth="1"/>
    <col min="6405" max="6405" width="7.28515625" customWidth="1"/>
    <col min="6406" max="6406" width="10.140625" customWidth="1"/>
    <col min="6407" max="6408" width="0" hidden="1" customWidth="1"/>
    <col min="6409" max="6409" width="7" customWidth="1"/>
    <col min="6410" max="6410" width="9.28515625" customWidth="1"/>
    <col min="6411" max="6411" width="7" customWidth="1"/>
    <col min="6412" max="6412" width="15.85546875" customWidth="1"/>
    <col min="6413" max="6413" width="7.7109375" customWidth="1"/>
    <col min="6414" max="6414" width="12.5703125" customWidth="1"/>
    <col min="6415" max="6416" width="11.42578125" customWidth="1"/>
    <col min="6417" max="6417" width="8" customWidth="1"/>
    <col min="6418" max="6418" width="20.28515625" customWidth="1"/>
    <col min="6419" max="6419" width="10.140625" customWidth="1"/>
    <col min="6420" max="6420" width="9" customWidth="1"/>
    <col min="6421" max="6421" width="12.140625" customWidth="1"/>
    <col min="6422" max="6422" width="11.5703125" customWidth="1"/>
    <col min="6423" max="6424" width="0" hidden="1" customWidth="1"/>
    <col min="6425" max="6425" width="9.140625" customWidth="1"/>
    <col min="6657" max="6657" width="22.5703125" customWidth="1"/>
    <col min="6658" max="6658" width="8.7109375" customWidth="1"/>
    <col min="6659" max="6659" width="8.5703125" customWidth="1"/>
    <col min="6660" max="6660" width="7.7109375" customWidth="1"/>
    <col min="6661" max="6661" width="7.28515625" customWidth="1"/>
    <col min="6662" max="6662" width="10.140625" customWidth="1"/>
    <col min="6663" max="6664" width="0" hidden="1" customWidth="1"/>
    <col min="6665" max="6665" width="7" customWidth="1"/>
    <col min="6666" max="6666" width="9.28515625" customWidth="1"/>
    <col min="6667" max="6667" width="7" customWidth="1"/>
    <col min="6668" max="6668" width="15.85546875" customWidth="1"/>
    <col min="6669" max="6669" width="7.7109375" customWidth="1"/>
    <col min="6670" max="6670" width="12.5703125" customWidth="1"/>
    <col min="6671" max="6672" width="11.42578125" customWidth="1"/>
    <col min="6673" max="6673" width="8" customWidth="1"/>
    <col min="6674" max="6674" width="20.28515625" customWidth="1"/>
    <col min="6675" max="6675" width="10.140625" customWidth="1"/>
    <col min="6676" max="6676" width="9" customWidth="1"/>
    <col min="6677" max="6677" width="12.140625" customWidth="1"/>
    <col min="6678" max="6678" width="11.5703125" customWidth="1"/>
    <col min="6679" max="6680" width="0" hidden="1" customWidth="1"/>
    <col min="6681" max="6681" width="9.140625" customWidth="1"/>
    <col min="6913" max="6913" width="22.5703125" customWidth="1"/>
    <col min="6914" max="6914" width="8.7109375" customWidth="1"/>
    <col min="6915" max="6915" width="8.5703125" customWidth="1"/>
    <col min="6916" max="6916" width="7.7109375" customWidth="1"/>
    <col min="6917" max="6917" width="7.28515625" customWidth="1"/>
    <col min="6918" max="6918" width="10.140625" customWidth="1"/>
    <col min="6919" max="6920" width="0" hidden="1" customWidth="1"/>
    <col min="6921" max="6921" width="7" customWidth="1"/>
    <col min="6922" max="6922" width="9.28515625" customWidth="1"/>
    <col min="6923" max="6923" width="7" customWidth="1"/>
    <col min="6924" max="6924" width="15.85546875" customWidth="1"/>
    <col min="6925" max="6925" width="7.7109375" customWidth="1"/>
    <col min="6926" max="6926" width="12.5703125" customWidth="1"/>
    <col min="6927" max="6928" width="11.42578125" customWidth="1"/>
    <col min="6929" max="6929" width="8" customWidth="1"/>
    <col min="6930" max="6930" width="20.28515625" customWidth="1"/>
    <col min="6931" max="6931" width="10.140625" customWidth="1"/>
    <col min="6932" max="6932" width="9" customWidth="1"/>
    <col min="6933" max="6933" width="12.140625" customWidth="1"/>
    <col min="6934" max="6934" width="11.5703125" customWidth="1"/>
    <col min="6935" max="6936" width="0" hidden="1" customWidth="1"/>
    <col min="6937" max="6937" width="9.140625" customWidth="1"/>
    <col min="7169" max="7169" width="22.5703125" customWidth="1"/>
    <col min="7170" max="7170" width="8.7109375" customWidth="1"/>
    <col min="7171" max="7171" width="8.5703125" customWidth="1"/>
    <col min="7172" max="7172" width="7.7109375" customWidth="1"/>
    <col min="7173" max="7173" width="7.28515625" customWidth="1"/>
    <col min="7174" max="7174" width="10.140625" customWidth="1"/>
    <col min="7175" max="7176" width="0" hidden="1" customWidth="1"/>
    <col min="7177" max="7177" width="7" customWidth="1"/>
    <col min="7178" max="7178" width="9.28515625" customWidth="1"/>
    <col min="7179" max="7179" width="7" customWidth="1"/>
    <col min="7180" max="7180" width="15.85546875" customWidth="1"/>
    <col min="7181" max="7181" width="7.7109375" customWidth="1"/>
    <col min="7182" max="7182" width="12.5703125" customWidth="1"/>
    <col min="7183" max="7184" width="11.42578125" customWidth="1"/>
    <col min="7185" max="7185" width="8" customWidth="1"/>
    <col min="7186" max="7186" width="20.28515625" customWidth="1"/>
    <col min="7187" max="7187" width="10.140625" customWidth="1"/>
    <col min="7188" max="7188" width="9" customWidth="1"/>
    <col min="7189" max="7189" width="12.140625" customWidth="1"/>
    <col min="7190" max="7190" width="11.5703125" customWidth="1"/>
    <col min="7191" max="7192" width="0" hidden="1" customWidth="1"/>
    <col min="7193" max="7193" width="9.140625" customWidth="1"/>
    <col min="7425" max="7425" width="22.5703125" customWidth="1"/>
    <col min="7426" max="7426" width="8.7109375" customWidth="1"/>
    <col min="7427" max="7427" width="8.5703125" customWidth="1"/>
    <col min="7428" max="7428" width="7.7109375" customWidth="1"/>
    <col min="7429" max="7429" width="7.28515625" customWidth="1"/>
    <col min="7430" max="7430" width="10.140625" customWidth="1"/>
    <col min="7431" max="7432" width="0" hidden="1" customWidth="1"/>
    <col min="7433" max="7433" width="7" customWidth="1"/>
    <col min="7434" max="7434" width="9.28515625" customWidth="1"/>
    <col min="7435" max="7435" width="7" customWidth="1"/>
    <col min="7436" max="7436" width="15.85546875" customWidth="1"/>
    <col min="7437" max="7437" width="7.7109375" customWidth="1"/>
    <col min="7438" max="7438" width="12.5703125" customWidth="1"/>
    <col min="7439" max="7440" width="11.42578125" customWidth="1"/>
    <col min="7441" max="7441" width="8" customWidth="1"/>
    <col min="7442" max="7442" width="20.28515625" customWidth="1"/>
    <col min="7443" max="7443" width="10.140625" customWidth="1"/>
    <col min="7444" max="7444" width="9" customWidth="1"/>
    <col min="7445" max="7445" width="12.140625" customWidth="1"/>
    <col min="7446" max="7446" width="11.5703125" customWidth="1"/>
    <col min="7447" max="7448" width="0" hidden="1" customWidth="1"/>
    <col min="7449" max="7449" width="9.140625" customWidth="1"/>
    <col min="7681" max="7681" width="22.5703125" customWidth="1"/>
    <col min="7682" max="7682" width="8.7109375" customWidth="1"/>
    <col min="7683" max="7683" width="8.5703125" customWidth="1"/>
    <col min="7684" max="7684" width="7.7109375" customWidth="1"/>
    <col min="7685" max="7685" width="7.28515625" customWidth="1"/>
    <col min="7686" max="7686" width="10.140625" customWidth="1"/>
    <col min="7687" max="7688" width="0" hidden="1" customWidth="1"/>
    <col min="7689" max="7689" width="7" customWidth="1"/>
    <col min="7690" max="7690" width="9.28515625" customWidth="1"/>
    <col min="7691" max="7691" width="7" customWidth="1"/>
    <col min="7692" max="7692" width="15.85546875" customWidth="1"/>
    <col min="7693" max="7693" width="7.7109375" customWidth="1"/>
    <col min="7694" max="7694" width="12.5703125" customWidth="1"/>
    <col min="7695" max="7696" width="11.42578125" customWidth="1"/>
    <col min="7697" max="7697" width="8" customWidth="1"/>
    <col min="7698" max="7698" width="20.28515625" customWidth="1"/>
    <col min="7699" max="7699" width="10.140625" customWidth="1"/>
    <col min="7700" max="7700" width="9" customWidth="1"/>
    <col min="7701" max="7701" width="12.140625" customWidth="1"/>
    <col min="7702" max="7702" width="11.5703125" customWidth="1"/>
    <col min="7703" max="7704" width="0" hidden="1" customWidth="1"/>
    <col min="7705" max="7705" width="9.140625" customWidth="1"/>
    <col min="7937" max="7937" width="22.5703125" customWidth="1"/>
    <col min="7938" max="7938" width="8.7109375" customWidth="1"/>
    <col min="7939" max="7939" width="8.5703125" customWidth="1"/>
    <col min="7940" max="7940" width="7.7109375" customWidth="1"/>
    <col min="7941" max="7941" width="7.28515625" customWidth="1"/>
    <col min="7942" max="7942" width="10.140625" customWidth="1"/>
    <col min="7943" max="7944" width="0" hidden="1" customWidth="1"/>
    <col min="7945" max="7945" width="7" customWidth="1"/>
    <col min="7946" max="7946" width="9.28515625" customWidth="1"/>
    <col min="7947" max="7947" width="7" customWidth="1"/>
    <col min="7948" max="7948" width="15.85546875" customWidth="1"/>
    <col min="7949" max="7949" width="7.7109375" customWidth="1"/>
    <col min="7950" max="7950" width="12.5703125" customWidth="1"/>
    <col min="7951" max="7952" width="11.42578125" customWidth="1"/>
    <col min="7953" max="7953" width="8" customWidth="1"/>
    <col min="7954" max="7954" width="20.28515625" customWidth="1"/>
    <col min="7955" max="7955" width="10.140625" customWidth="1"/>
    <col min="7956" max="7956" width="9" customWidth="1"/>
    <col min="7957" max="7957" width="12.140625" customWidth="1"/>
    <col min="7958" max="7958" width="11.5703125" customWidth="1"/>
    <col min="7959" max="7960" width="0" hidden="1" customWidth="1"/>
    <col min="7961" max="7961" width="9.140625" customWidth="1"/>
    <col min="8193" max="8193" width="22.5703125" customWidth="1"/>
    <col min="8194" max="8194" width="8.7109375" customWidth="1"/>
    <col min="8195" max="8195" width="8.5703125" customWidth="1"/>
    <col min="8196" max="8196" width="7.7109375" customWidth="1"/>
    <col min="8197" max="8197" width="7.28515625" customWidth="1"/>
    <col min="8198" max="8198" width="10.140625" customWidth="1"/>
    <col min="8199" max="8200" width="0" hidden="1" customWidth="1"/>
    <col min="8201" max="8201" width="7" customWidth="1"/>
    <col min="8202" max="8202" width="9.28515625" customWidth="1"/>
    <col min="8203" max="8203" width="7" customWidth="1"/>
    <col min="8204" max="8204" width="15.85546875" customWidth="1"/>
    <col min="8205" max="8205" width="7.7109375" customWidth="1"/>
    <col min="8206" max="8206" width="12.5703125" customWidth="1"/>
    <col min="8207" max="8208" width="11.42578125" customWidth="1"/>
    <col min="8209" max="8209" width="8" customWidth="1"/>
    <col min="8210" max="8210" width="20.28515625" customWidth="1"/>
    <col min="8211" max="8211" width="10.140625" customWidth="1"/>
    <col min="8212" max="8212" width="9" customWidth="1"/>
    <col min="8213" max="8213" width="12.140625" customWidth="1"/>
    <col min="8214" max="8214" width="11.5703125" customWidth="1"/>
    <col min="8215" max="8216" width="0" hidden="1" customWidth="1"/>
    <col min="8217" max="8217" width="9.140625" customWidth="1"/>
    <col min="8449" max="8449" width="22.5703125" customWidth="1"/>
    <col min="8450" max="8450" width="8.7109375" customWidth="1"/>
    <col min="8451" max="8451" width="8.5703125" customWidth="1"/>
    <col min="8452" max="8452" width="7.7109375" customWidth="1"/>
    <col min="8453" max="8453" width="7.28515625" customWidth="1"/>
    <col min="8454" max="8454" width="10.140625" customWidth="1"/>
    <col min="8455" max="8456" width="0" hidden="1" customWidth="1"/>
    <col min="8457" max="8457" width="7" customWidth="1"/>
    <col min="8458" max="8458" width="9.28515625" customWidth="1"/>
    <col min="8459" max="8459" width="7" customWidth="1"/>
    <col min="8460" max="8460" width="15.85546875" customWidth="1"/>
    <col min="8461" max="8461" width="7.7109375" customWidth="1"/>
    <col min="8462" max="8462" width="12.5703125" customWidth="1"/>
    <col min="8463" max="8464" width="11.42578125" customWidth="1"/>
    <col min="8465" max="8465" width="8" customWidth="1"/>
    <col min="8466" max="8466" width="20.28515625" customWidth="1"/>
    <col min="8467" max="8467" width="10.140625" customWidth="1"/>
    <col min="8468" max="8468" width="9" customWidth="1"/>
    <col min="8469" max="8469" width="12.140625" customWidth="1"/>
    <col min="8470" max="8470" width="11.5703125" customWidth="1"/>
    <col min="8471" max="8472" width="0" hidden="1" customWidth="1"/>
    <col min="8473" max="8473" width="9.140625" customWidth="1"/>
    <col min="8705" max="8705" width="22.5703125" customWidth="1"/>
    <col min="8706" max="8706" width="8.7109375" customWidth="1"/>
    <col min="8707" max="8707" width="8.5703125" customWidth="1"/>
    <col min="8708" max="8708" width="7.7109375" customWidth="1"/>
    <col min="8709" max="8709" width="7.28515625" customWidth="1"/>
    <col min="8710" max="8710" width="10.140625" customWidth="1"/>
    <col min="8711" max="8712" width="0" hidden="1" customWidth="1"/>
    <col min="8713" max="8713" width="7" customWidth="1"/>
    <col min="8714" max="8714" width="9.28515625" customWidth="1"/>
    <col min="8715" max="8715" width="7" customWidth="1"/>
    <col min="8716" max="8716" width="15.85546875" customWidth="1"/>
    <col min="8717" max="8717" width="7.7109375" customWidth="1"/>
    <col min="8718" max="8718" width="12.5703125" customWidth="1"/>
    <col min="8719" max="8720" width="11.42578125" customWidth="1"/>
    <col min="8721" max="8721" width="8" customWidth="1"/>
    <col min="8722" max="8722" width="20.28515625" customWidth="1"/>
    <col min="8723" max="8723" width="10.140625" customWidth="1"/>
    <col min="8724" max="8724" width="9" customWidth="1"/>
    <col min="8725" max="8725" width="12.140625" customWidth="1"/>
    <col min="8726" max="8726" width="11.5703125" customWidth="1"/>
    <col min="8727" max="8728" width="0" hidden="1" customWidth="1"/>
    <col min="8729" max="8729" width="9.140625" customWidth="1"/>
    <col min="8961" max="8961" width="22.5703125" customWidth="1"/>
    <col min="8962" max="8962" width="8.7109375" customWidth="1"/>
    <col min="8963" max="8963" width="8.5703125" customWidth="1"/>
    <col min="8964" max="8964" width="7.7109375" customWidth="1"/>
    <col min="8965" max="8965" width="7.28515625" customWidth="1"/>
    <col min="8966" max="8966" width="10.140625" customWidth="1"/>
    <col min="8967" max="8968" width="0" hidden="1" customWidth="1"/>
    <col min="8969" max="8969" width="7" customWidth="1"/>
    <col min="8970" max="8970" width="9.28515625" customWidth="1"/>
    <col min="8971" max="8971" width="7" customWidth="1"/>
    <col min="8972" max="8972" width="15.85546875" customWidth="1"/>
    <col min="8973" max="8973" width="7.7109375" customWidth="1"/>
    <col min="8974" max="8974" width="12.5703125" customWidth="1"/>
    <col min="8975" max="8976" width="11.42578125" customWidth="1"/>
    <col min="8977" max="8977" width="8" customWidth="1"/>
    <col min="8978" max="8978" width="20.28515625" customWidth="1"/>
    <col min="8979" max="8979" width="10.140625" customWidth="1"/>
    <col min="8980" max="8980" width="9" customWidth="1"/>
    <col min="8981" max="8981" width="12.140625" customWidth="1"/>
    <col min="8982" max="8982" width="11.5703125" customWidth="1"/>
    <col min="8983" max="8984" width="0" hidden="1" customWidth="1"/>
    <col min="8985" max="8985" width="9.140625" customWidth="1"/>
    <col min="9217" max="9217" width="22.5703125" customWidth="1"/>
    <col min="9218" max="9218" width="8.7109375" customWidth="1"/>
    <col min="9219" max="9219" width="8.5703125" customWidth="1"/>
    <col min="9220" max="9220" width="7.7109375" customWidth="1"/>
    <col min="9221" max="9221" width="7.28515625" customWidth="1"/>
    <col min="9222" max="9222" width="10.140625" customWidth="1"/>
    <col min="9223" max="9224" width="0" hidden="1" customWidth="1"/>
    <col min="9225" max="9225" width="7" customWidth="1"/>
    <col min="9226" max="9226" width="9.28515625" customWidth="1"/>
    <col min="9227" max="9227" width="7" customWidth="1"/>
    <col min="9228" max="9228" width="15.85546875" customWidth="1"/>
    <col min="9229" max="9229" width="7.7109375" customWidth="1"/>
    <col min="9230" max="9230" width="12.5703125" customWidth="1"/>
    <col min="9231" max="9232" width="11.42578125" customWidth="1"/>
    <col min="9233" max="9233" width="8" customWidth="1"/>
    <col min="9234" max="9234" width="20.28515625" customWidth="1"/>
    <col min="9235" max="9235" width="10.140625" customWidth="1"/>
    <col min="9236" max="9236" width="9" customWidth="1"/>
    <col min="9237" max="9237" width="12.140625" customWidth="1"/>
    <col min="9238" max="9238" width="11.5703125" customWidth="1"/>
    <col min="9239" max="9240" width="0" hidden="1" customWidth="1"/>
    <col min="9241" max="9241" width="9.140625" customWidth="1"/>
    <col min="9473" max="9473" width="22.5703125" customWidth="1"/>
    <col min="9474" max="9474" width="8.7109375" customWidth="1"/>
    <col min="9475" max="9475" width="8.5703125" customWidth="1"/>
    <col min="9476" max="9476" width="7.7109375" customWidth="1"/>
    <col min="9477" max="9477" width="7.28515625" customWidth="1"/>
    <col min="9478" max="9478" width="10.140625" customWidth="1"/>
    <col min="9479" max="9480" width="0" hidden="1" customWidth="1"/>
    <col min="9481" max="9481" width="7" customWidth="1"/>
    <col min="9482" max="9482" width="9.28515625" customWidth="1"/>
    <col min="9483" max="9483" width="7" customWidth="1"/>
    <col min="9484" max="9484" width="15.85546875" customWidth="1"/>
    <col min="9485" max="9485" width="7.7109375" customWidth="1"/>
    <col min="9486" max="9486" width="12.5703125" customWidth="1"/>
    <col min="9487" max="9488" width="11.42578125" customWidth="1"/>
    <col min="9489" max="9489" width="8" customWidth="1"/>
    <col min="9490" max="9490" width="20.28515625" customWidth="1"/>
    <col min="9491" max="9491" width="10.140625" customWidth="1"/>
    <col min="9492" max="9492" width="9" customWidth="1"/>
    <col min="9493" max="9493" width="12.140625" customWidth="1"/>
    <col min="9494" max="9494" width="11.5703125" customWidth="1"/>
    <col min="9495" max="9496" width="0" hidden="1" customWidth="1"/>
    <col min="9497" max="9497" width="9.140625" customWidth="1"/>
    <col min="9729" max="9729" width="22.5703125" customWidth="1"/>
    <col min="9730" max="9730" width="8.7109375" customWidth="1"/>
    <col min="9731" max="9731" width="8.5703125" customWidth="1"/>
    <col min="9732" max="9732" width="7.7109375" customWidth="1"/>
    <col min="9733" max="9733" width="7.28515625" customWidth="1"/>
    <col min="9734" max="9734" width="10.140625" customWidth="1"/>
    <col min="9735" max="9736" width="0" hidden="1" customWidth="1"/>
    <col min="9737" max="9737" width="7" customWidth="1"/>
    <col min="9738" max="9738" width="9.28515625" customWidth="1"/>
    <col min="9739" max="9739" width="7" customWidth="1"/>
    <col min="9740" max="9740" width="15.85546875" customWidth="1"/>
    <col min="9741" max="9741" width="7.7109375" customWidth="1"/>
    <col min="9742" max="9742" width="12.5703125" customWidth="1"/>
    <col min="9743" max="9744" width="11.42578125" customWidth="1"/>
    <col min="9745" max="9745" width="8" customWidth="1"/>
    <col min="9746" max="9746" width="20.28515625" customWidth="1"/>
    <col min="9747" max="9747" width="10.140625" customWidth="1"/>
    <col min="9748" max="9748" width="9" customWidth="1"/>
    <col min="9749" max="9749" width="12.140625" customWidth="1"/>
    <col min="9750" max="9750" width="11.5703125" customWidth="1"/>
    <col min="9751" max="9752" width="0" hidden="1" customWidth="1"/>
    <col min="9753" max="9753" width="9.140625" customWidth="1"/>
    <col min="9985" max="9985" width="22.5703125" customWidth="1"/>
    <col min="9986" max="9986" width="8.7109375" customWidth="1"/>
    <col min="9987" max="9987" width="8.5703125" customWidth="1"/>
    <col min="9988" max="9988" width="7.7109375" customWidth="1"/>
    <col min="9989" max="9989" width="7.28515625" customWidth="1"/>
    <col min="9990" max="9990" width="10.140625" customWidth="1"/>
    <col min="9991" max="9992" width="0" hidden="1" customWidth="1"/>
    <col min="9993" max="9993" width="7" customWidth="1"/>
    <col min="9994" max="9994" width="9.28515625" customWidth="1"/>
    <col min="9995" max="9995" width="7" customWidth="1"/>
    <col min="9996" max="9996" width="15.85546875" customWidth="1"/>
    <col min="9997" max="9997" width="7.7109375" customWidth="1"/>
    <col min="9998" max="9998" width="12.5703125" customWidth="1"/>
    <col min="9999" max="10000" width="11.42578125" customWidth="1"/>
    <col min="10001" max="10001" width="8" customWidth="1"/>
    <col min="10002" max="10002" width="20.28515625" customWidth="1"/>
    <col min="10003" max="10003" width="10.140625" customWidth="1"/>
    <col min="10004" max="10004" width="9" customWidth="1"/>
    <col min="10005" max="10005" width="12.140625" customWidth="1"/>
    <col min="10006" max="10006" width="11.5703125" customWidth="1"/>
    <col min="10007" max="10008" width="0" hidden="1" customWidth="1"/>
    <col min="10009" max="10009" width="9.140625" customWidth="1"/>
    <col min="10241" max="10241" width="22.5703125" customWidth="1"/>
    <col min="10242" max="10242" width="8.7109375" customWidth="1"/>
    <col min="10243" max="10243" width="8.5703125" customWidth="1"/>
    <col min="10244" max="10244" width="7.7109375" customWidth="1"/>
    <col min="10245" max="10245" width="7.28515625" customWidth="1"/>
    <col min="10246" max="10246" width="10.140625" customWidth="1"/>
    <col min="10247" max="10248" width="0" hidden="1" customWidth="1"/>
    <col min="10249" max="10249" width="7" customWidth="1"/>
    <col min="10250" max="10250" width="9.28515625" customWidth="1"/>
    <col min="10251" max="10251" width="7" customWidth="1"/>
    <col min="10252" max="10252" width="15.85546875" customWidth="1"/>
    <col min="10253" max="10253" width="7.7109375" customWidth="1"/>
    <col min="10254" max="10254" width="12.5703125" customWidth="1"/>
    <col min="10255" max="10256" width="11.42578125" customWidth="1"/>
    <col min="10257" max="10257" width="8" customWidth="1"/>
    <col min="10258" max="10258" width="20.28515625" customWidth="1"/>
    <col min="10259" max="10259" width="10.140625" customWidth="1"/>
    <col min="10260" max="10260" width="9" customWidth="1"/>
    <col min="10261" max="10261" width="12.140625" customWidth="1"/>
    <col min="10262" max="10262" width="11.5703125" customWidth="1"/>
    <col min="10263" max="10264" width="0" hidden="1" customWidth="1"/>
    <col min="10265" max="10265" width="9.140625" customWidth="1"/>
    <col min="10497" max="10497" width="22.5703125" customWidth="1"/>
    <col min="10498" max="10498" width="8.7109375" customWidth="1"/>
    <col min="10499" max="10499" width="8.5703125" customWidth="1"/>
    <col min="10500" max="10500" width="7.7109375" customWidth="1"/>
    <col min="10501" max="10501" width="7.28515625" customWidth="1"/>
    <col min="10502" max="10502" width="10.140625" customWidth="1"/>
    <col min="10503" max="10504" width="0" hidden="1" customWidth="1"/>
    <col min="10505" max="10505" width="7" customWidth="1"/>
    <col min="10506" max="10506" width="9.28515625" customWidth="1"/>
    <col min="10507" max="10507" width="7" customWidth="1"/>
    <col min="10508" max="10508" width="15.85546875" customWidth="1"/>
    <col min="10509" max="10509" width="7.7109375" customWidth="1"/>
    <col min="10510" max="10510" width="12.5703125" customWidth="1"/>
    <col min="10511" max="10512" width="11.42578125" customWidth="1"/>
    <col min="10513" max="10513" width="8" customWidth="1"/>
    <col min="10514" max="10514" width="20.28515625" customWidth="1"/>
    <col min="10515" max="10515" width="10.140625" customWidth="1"/>
    <col min="10516" max="10516" width="9" customWidth="1"/>
    <col min="10517" max="10517" width="12.140625" customWidth="1"/>
    <col min="10518" max="10518" width="11.5703125" customWidth="1"/>
    <col min="10519" max="10520" width="0" hidden="1" customWidth="1"/>
    <col min="10521" max="10521" width="9.140625" customWidth="1"/>
    <col min="10753" max="10753" width="22.5703125" customWidth="1"/>
    <col min="10754" max="10754" width="8.7109375" customWidth="1"/>
    <col min="10755" max="10755" width="8.5703125" customWidth="1"/>
    <col min="10756" max="10756" width="7.7109375" customWidth="1"/>
    <col min="10757" max="10757" width="7.28515625" customWidth="1"/>
    <col min="10758" max="10758" width="10.140625" customWidth="1"/>
    <col min="10759" max="10760" width="0" hidden="1" customWidth="1"/>
    <col min="10761" max="10761" width="7" customWidth="1"/>
    <col min="10762" max="10762" width="9.28515625" customWidth="1"/>
    <col min="10763" max="10763" width="7" customWidth="1"/>
    <col min="10764" max="10764" width="15.85546875" customWidth="1"/>
    <col min="10765" max="10765" width="7.7109375" customWidth="1"/>
    <col min="10766" max="10766" width="12.5703125" customWidth="1"/>
    <col min="10767" max="10768" width="11.42578125" customWidth="1"/>
    <col min="10769" max="10769" width="8" customWidth="1"/>
    <col min="10770" max="10770" width="20.28515625" customWidth="1"/>
    <col min="10771" max="10771" width="10.140625" customWidth="1"/>
    <col min="10772" max="10772" width="9" customWidth="1"/>
    <col min="10773" max="10773" width="12.140625" customWidth="1"/>
    <col min="10774" max="10774" width="11.5703125" customWidth="1"/>
    <col min="10775" max="10776" width="0" hidden="1" customWidth="1"/>
    <col min="10777" max="10777" width="9.140625" customWidth="1"/>
    <col min="11009" max="11009" width="22.5703125" customWidth="1"/>
    <col min="11010" max="11010" width="8.7109375" customWidth="1"/>
    <col min="11011" max="11011" width="8.5703125" customWidth="1"/>
    <col min="11012" max="11012" width="7.7109375" customWidth="1"/>
    <col min="11013" max="11013" width="7.28515625" customWidth="1"/>
    <col min="11014" max="11014" width="10.140625" customWidth="1"/>
    <col min="11015" max="11016" width="0" hidden="1" customWidth="1"/>
    <col min="11017" max="11017" width="7" customWidth="1"/>
    <col min="11018" max="11018" width="9.28515625" customWidth="1"/>
    <col min="11019" max="11019" width="7" customWidth="1"/>
    <col min="11020" max="11020" width="15.85546875" customWidth="1"/>
    <col min="11021" max="11021" width="7.7109375" customWidth="1"/>
    <col min="11022" max="11022" width="12.5703125" customWidth="1"/>
    <col min="11023" max="11024" width="11.42578125" customWidth="1"/>
    <col min="11025" max="11025" width="8" customWidth="1"/>
    <col min="11026" max="11026" width="20.28515625" customWidth="1"/>
    <col min="11027" max="11027" width="10.140625" customWidth="1"/>
    <col min="11028" max="11028" width="9" customWidth="1"/>
    <col min="11029" max="11029" width="12.140625" customWidth="1"/>
    <col min="11030" max="11030" width="11.5703125" customWidth="1"/>
    <col min="11031" max="11032" width="0" hidden="1" customWidth="1"/>
    <col min="11033" max="11033" width="9.140625" customWidth="1"/>
    <col min="11265" max="11265" width="22.5703125" customWidth="1"/>
    <col min="11266" max="11266" width="8.7109375" customWidth="1"/>
    <col min="11267" max="11267" width="8.5703125" customWidth="1"/>
    <col min="11268" max="11268" width="7.7109375" customWidth="1"/>
    <col min="11269" max="11269" width="7.28515625" customWidth="1"/>
    <col min="11270" max="11270" width="10.140625" customWidth="1"/>
    <col min="11271" max="11272" width="0" hidden="1" customWidth="1"/>
    <col min="11273" max="11273" width="7" customWidth="1"/>
    <col min="11274" max="11274" width="9.28515625" customWidth="1"/>
    <col min="11275" max="11275" width="7" customWidth="1"/>
    <col min="11276" max="11276" width="15.85546875" customWidth="1"/>
    <col min="11277" max="11277" width="7.7109375" customWidth="1"/>
    <col min="11278" max="11278" width="12.5703125" customWidth="1"/>
    <col min="11279" max="11280" width="11.42578125" customWidth="1"/>
    <col min="11281" max="11281" width="8" customWidth="1"/>
    <col min="11282" max="11282" width="20.28515625" customWidth="1"/>
    <col min="11283" max="11283" width="10.140625" customWidth="1"/>
    <col min="11284" max="11284" width="9" customWidth="1"/>
    <col min="11285" max="11285" width="12.140625" customWidth="1"/>
    <col min="11286" max="11286" width="11.5703125" customWidth="1"/>
    <col min="11287" max="11288" width="0" hidden="1" customWidth="1"/>
    <col min="11289" max="11289" width="9.140625" customWidth="1"/>
    <col min="11521" max="11521" width="22.5703125" customWidth="1"/>
    <col min="11522" max="11522" width="8.7109375" customWidth="1"/>
    <col min="11523" max="11523" width="8.5703125" customWidth="1"/>
    <col min="11524" max="11524" width="7.7109375" customWidth="1"/>
    <col min="11525" max="11525" width="7.28515625" customWidth="1"/>
    <col min="11526" max="11526" width="10.140625" customWidth="1"/>
    <col min="11527" max="11528" width="0" hidden="1" customWidth="1"/>
    <col min="11529" max="11529" width="7" customWidth="1"/>
    <col min="11530" max="11530" width="9.28515625" customWidth="1"/>
    <col min="11531" max="11531" width="7" customWidth="1"/>
    <col min="11532" max="11532" width="15.85546875" customWidth="1"/>
    <col min="11533" max="11533" width="7.7109375" customWidth="1"/>
    <col min="11534" max="11534" width="12.5703125" customWidth="1"/>
    <col min="11535" max="11536" width="11.42578125" customWidth="1"/>
    <col min="11537" max="11537" width="8" customWidth="1"/>
    <col min="11538" max="11538" width="20.28515625" customWidth="1"/>
    <col min="11539" max="11539" width="10.140625" customWidth="1"/>
    <col min="11540" max="11540" width="9" customWidth="1"/>
    <col min="11541" max="11541" width="12.140625" customWidth="1"/>
    <col min="11542" max="11542" width="11.5703125" customWidth="1"/>
    <col min="11543" max="11544" width="0" hidden="1" customWidth="1"/>
    <col min="11545" max="11545" width="9.140625" customWidth="1"/>
    <col min="11777" max="11777" width="22.5703125" customWidth="1"/>
    <col min="11778" max="11778" width="8.7109375" customWidth="1"/>
    <col min="11779" max="11779" width="8.5703125" customWidth="1"/>
    <col min="11780" max="11780" width="7.7109375" customWidth="1"/>
    <col min="11781" max="11781" width="7.28515625" customWidth="1"/>
    <col min="11782" max="11782" width="10.140625" customWidth="1"/>
    <col min="11783" max="11784" width="0" hidden="1" customWidth="1"/>
    <col min="11785" max="11785" width="7" customWidth="1"/>
    <col min="11786" max="11786" width="9.28515625" customWidth="1"/>
    <col min="11787" max="11787" width="7" customWidth="1"/>
    <col min="11788" max="11788" width="15.85546875" customWidth="1"/>
    <col min="11789" max="11789" width="7.7109375" customWidth="1"/>
    <col min="11790" max="11790" width="12.5703125" customWidth="1"/>
    <col min="11791" max="11792" width="11.42578125" customWidth="1"/>
    <col min="11793" max="11793" width="8" customWidth="1"/>
    <col min="11794" max="11794" width="20.28515625" customWidth="1"/>
    <col min="11795" max="11795" width="10.140625" customWidth="1"/>
    <col min="11796" max="11796" width="9" customWidth="1"/>
    <col min="11797" max="11797" width="12.140625" customWidth="1"/>
    <col min="11798" max="11798" width="11.5703125" customWidth="1"/>
    <col min="11799" max="11800" width="0" hidden="1" customWidth="1"/>
    <col min="11801" max="11801" width="9.140625" customWidth="1"/>
    <col min="12033" max="12033" width="22.5703125" customWidth="1"/>
    <col min="12034" max="12034" width="8.7109375" customWidth="1"/>
    <col min="12035" max="12035" width="8.5703125" customWidth="1"/>
    <col min="12036" max="12036" width="7.7109375" customWidth="1"/>
    <col min="12037" max="12037" width="7.28515625" customWidth="1"/>
    <col min="12038" max="12038" width="10.140625" customWidth="1"/>
    <col min="12039" max="12040" width="0" hidden="1" customWidth="1"/>
    <col min="12041" max="12041" width="7" customWidth="1"/>
    <col min="12042" max="12042" width="9.28515625" customWidth="1"/>
    <col min="12043" max="12043" width="7" customWidth="1"/>
    <col min="12044" max="12044" width="15.85546875" customWidth="1"/>
    <col min="12045" max="12045" width="7.7109375" customWidth="1"/>
    <col min="12046" max="12046" width="12.5703125" customWidth="1"/>
    <col min="12047" max="12048" width="11.42578125" customWidth="1"/>
    <col min="12049" max="12049" width="8" customWidth="1"/>
    <col min="12050" max="12050" width="20.28515625" customWidth="1"/>
    <col min="12051" max="12051" width="10.140625" customWidth="1"/>
    <col min="12052" max="12052" width="9" customWidth="1"/>
    <col min="12053" max="12053" width="12.140625" customWidth="1"/>
    <col min="12054" max="12054" width="11.5703125" customWidth="1"/>
    <col min="12055" max="12056" width="0" hidden="1" customWidth="1"/>
    <col min="12057" max="12057" width="9.140625" customWidth="1"/>
    <col min="12289" max="12289" width="22.5703125" customWidth="1"/>
    <col min="12290" max="12290" width="8.7109375" customWidth="1"/>
    <col min="12291" max="12291" width="8.5703125" customWidth="1"/>
    <col min="12292" max="12292" width="7.7109375" customWidth="1"/>
    <col min="12293" max="12293" width="7.28515625" customWidth="1"/>
    <col min="12294" max="12294" width="10.140625" customWidth="1"/>
    <col min="12295" max="12296" width="0" hidden="1" customWidth="1"/>
    <col min="12297" max="12297" width="7" customWidth="1"/>
    <col min="12298" max="12298" width="9.28515625" customWidth="1"/>
    <col min="12299" max="12299" width="7" customWidth="1"/>
    <col min="12300" max="12300" width="15.85546875" customWidth="1"/>
    <col min="12301" max="12301" width="7.7109375" customWidth="1"/>
    <col min="12302" max="12302" width="12.5703125" customWidth="1"/>
    <col min="12303" max="12304" width="11.42578125" customWidth="1"/>
    <col min="12305" max="12305" width="8" customWidth="1"/>
    <col min="12306" max="12306" width="20.28515625" customWidth="1"/>
    <col min="12307" max="12307" width="10.140625" customWidth="1"/>
    <col min="12308" max="12308" width="9" customWidth="1"/>
    <col min="12309" max="12309" width="12.140625" customWidth="1"/>
    <col min="12310" max="12310" width="11.5703125" customWidth="1"/>
    <col min="12311" max="12312" width="0" hidden="1" customWidth="1"/>
    <col min="12313" max="12313" width="9.140625" customWidth="1"/>
    <col min="12545" max="12545" width="22.5703125" customWidth="1"/>
    <col min="12546" max="12546" width="8.7109375" customWidth="1"/>
    <col min="12547" max="12547" width="8.5703125" customWidth="1"/>
    <col min="12548" max="12548" width="7.7109375" customWidth="1"/>
    <col min="12549" max="12549" width="7.28515625" customWidth="1"/>
    <col min="12550" max="12550" width="10.140625" customWidth="1"/>
    <col min="12551" max="12552" width="0" hidden="1" customWidth="1"/>
    <col min="12553" max="12553" width="7" customWidth="1"/>
    <col min="12554" max="12554" width="9.28515625" customWidth="1"/>
    <col min="12555" max="12555" width="7" customWidth="1"/>
    <col min="12556" max="12556" width="15.85546875" customWidth="1"/>
    <col min="12557" max="12557" width="7.7109375" customWidth="1"/>
    <col min="12558" max="12558" width="12.5703125" customWidth="1"/>
    <col min="12559" max="12560" width="11.42578125" customWidth="1"/>
    <col min="12561" max="12561" width="8" customWidth="1"/>
    <col min="12562" max="12562" width="20.28515625" customWidth="1"/>
    <col min="12563" max="12563" width="10.140625" customWidth="1"/>
    <col min="12564" max="12564" width="9" customWidth="1"/>
    <col min="12565" max="12565" width="12.140625" customWidth="1"/>
    <col min="12566" max="12566" width="11.5703125" customWidth="1"/>
    <col min="12567" max="12568" width="0" hidden="1" customWidth="1"/>
    <col min="12569" max="12569" width="9.140625" customWidth="1"/>
    <col min="12801" max="12801" width="22.5703125" customWidth="1"/>
    <col min="12802" max="12802" width="8.7109375" customWidth="1"/>
    <col min="12803" max="12803" width="8.5703125" customWidth="1"/>
    <col min="12804" max="12804" width="7.7109375" customWidth="1"/>
    <col min="12805" max="12805" width="7.28515625" customWidth="1"/>
    <col min="12806" max="12806" width="10.140625" customWidth="1"/>
    <col min="12807" max="12808" width="0" hidden="1" customWidth="1"/>
    <col min="12809" max="12809" width="7" customWidth="1"/>
    <col min="12810" max="12810" width="9.28515625" customWidth="1"/>
    <col min="12811" max="12811" width="7" customWidth="1"/>
    <col min="12812" max="12812" width="15.85546875" customWidth="1"/>
    <col min="12813" max="12813" width="7.7109375" customWidth="1"/>
    <col min="12814" max="12814" width="12.5703125" customWidth="1"/>
    <col min="12815" max="12816" width="11.42578125" customWidth="1"/>
    <col min="12817" max="12817" width="8" customWidth="1"/>
    <col min="12818" max="12818" width="20.28515625" customWidth="1"/>
    <col min="12819" max="12819" width="10.140625" customWidth="1"/>
    <col min="12820" max="12820" width="9" customWidth="1"/>
    <col min="12821" max="12821" width="12.140625" customWidth="1"/>
    <col min="12822" max="12822" width="11.5703125" customWidth="1"/>
    <col min="12823" max="12824" width="0" hidden="1" customWidth="1"/>
    <col min="12825" max="12825" width="9.140625" customWidth="1"/>
    <col min="13057" max="13057" width="22.5703125" customWidth="1"/>
    <col min="13058" max="13058" width="8.7109375" customWidth="1"/>
    <col min="13059" max="13059" width="8.5703125" customWidth="1"/>
    <col min="13060" max="13060" width="7.7109375" customWidth="1"/>
    <col min="13061" max="13061" width="7.28515625" customWidth="1"/>
    <col min="13062" max="13062" width="10.140625" customWidth="1"/>
    <col min="13063" max="13064" width="0" hidden="1" customWidth="1"/>
    <col min="13065" max="13065" width="7" customWidth="1"/>
    <col min="13066" max="13066" width="9.28515625" customWidth="1"/>
    <col min="13067" max="13067" width="7" customWidth="1"/>
    <col min="13068" max="13068" width="15.85546875" customWidth="1"/>
    <col min="13069" max="13069" width="7.7109375" customWidth="1"/>
    <col min="13070" max="13070" width="12.5703125" customWidth="1"/>
    <col min="13071" max="13072" width="11.42578125" customWidth="1"/>
    <col min="13073" max="13073" width="8" customWidth="1"/>
    <col min="13074" max="13074" width="20.28515625" customWidth="1"/>
    <col min="13075" max="13075" width="10.140625" customWidth="1"/>
    <col min="13076" max="13076" width="9" customWidth="1"/>
    <col min="13077" max="13077" width="12.140625" customWidth="1"/>
    <col min="13078" max="13078" width="11.5703125" customWidth="1"/>
    <col min="13079" max="13080" width="0" hidden="1" customWidth="1"/>
    <col min="13081" max="13081" width="9.140625" customWidth="1"/>
    <col min="13313" max="13313" width="22.5703125" customWidth="1"/>
    <col min="13314" max="13314" width="8.7109375" customWidth="1"/>
    <col min="13315" max="13315" width="8.5703125" customWidth="1"/>
    <col min="13316" max="13316" width="7.7109375" customWidth="1"/>
    <col min="13317" max="13317" width="7.28515625" customWidth="1"/>
    <col min="13318" max="13318" width="10.140625" customWidth="1"/>
    <col min="13319" max="13320" width="0" hidden="1" customWidth="1"/>
    <col min="13321" max="13321" width="7" customWidth="1"/>
    <col min="13322" max="13322" width="9.28515625" customWidth="1"/>
    <col min="13323" max="13323" width="7" customWidth="1"/>
    <col min="13324" max="13324" width="15.85546875" customWidth="1"/>
    <col min="13325" max="13325" width="7.7109375" customWidth="1"/>
    <col min="13326" max="13326" width="12.5703125" customWidth="1"/>
    <col min="13327" max="13328" width="11.42578125" customWidth="1"/>
    <col min="13329" max="13329" width="8" customWidth="1"/>
    <col min="13330" max="13330" width="20.28515625" customWidth="1"/>
    <col min="13331" max="13331" width="10.140625" customWidth="1"/>
    <col min="13332" max="13332" width="9" customWidth="1"/>
    <col min="13333" max="13333" width="12.140625" customWidth="1"/>
    <col min="13334" max="13334" width="11.5703125" customWidth="1"/>
    <col min="13335" max="13336" width="0" hidden="1" customWidth="1"/>
    <col min="13337" max="13337" width="9.140625" customWidth="1"/>
    <col min="13569" max="13569" width="22.5703125" customWidth="1"/>
    <col min="13570" max="13570" width="8.7109375" customWidth="1"/>
    <col min="13571" max="13571" width="8.5703125" customWidth="1"/>
    <col min="13572" max="13572" width="7.7109375" customWidth="1"/>
    <col min="13573" max="13573" width="7.28515625" customWidth="1"/>
    <col min="13574" max="13574" width="10.140625" customWidth="1"/>
    <col min="13575" max="13576" width="0" hidden="1" customWidth="1"/>
    <col min="13577" max="13577" width="7" customWidth="1"/>
    <col min="13578" max="13578" width="9.28515625" customWidth="1"/>
    <col min="13579" max="13579" width="7" customWidth="1"/>
    <col min="13580" max="13580" width="15.85546875" customWidth="1"/>
    <col min="13581" max="13581" width="7.7109375" customWidth="1"/>
    <col min="13582" max="13582" width="12.5703125" customWidth="1"/>
    <col min="13583" max="13584" width="11.42578125" customWidth="1"/>
    <col min="13585" max="13585" width="8" customWidth="1"/>
    <col min="13586" max="13586" width="20.28515625" customWidth="1"/>
    <col min="13587" max="13587" width="10.140625" customWidth="1"/>
    <col min="13588" max="13588" width="9" customWidth="1"/>
    <col min="13589" max="13589" width="12.140625" customWidth="1"/>
    <col min="13590" max="13590" width="11.5703125" customWidth="1"/>
    <col min="13591" max="13592" width="0" hidden="1" customWidth="1"/>
    <col min="13593" max="13593" width="9.140625" customWidth="1"/>
    <col min="13825" max="13825" width="22.5703125" customWidth="1"/>
    <col min="13826" max="13826" width="8.7109375" customWidth="1"/>
    <col min="13827" max="13827" width="8.5703125" customWidth="1"/>
    <col min="13828" max="13828" width="7.7109375" customWidth="1"/>
    <col min="13829" max="13829" width="7.28515625" customWidth="1"/>
    <col min="13830" max="13830" width="10.140625" customWidth="1"/>
    <col min="13831" max="13832" width="0" hidden="1" customWidth="1"/>
    <col min="13833" max="13833" width="7" customWidth="1"/>
    <col min="13834" max="13834" width="9.28515625" customWidth="1"/>
    <col min="13835" max="13835" width="7" customWidth="1"/>
    <col min="13836" max="13836" width="15.85546875" customWidth="1"/>
    <col min="13837" max="13837" width="7.7109375" customWidth="1"/>
    <col min="13838" max="13838" width="12.5703125" customWidth="1"/>
    <col min="13839" max="13840" width="11.42578125" customWidth="1"/>
    <col min="13841" max="13841" width="8" customWidth="1"/>
    <col min="13842" max="13842" width="20.28515625" customWidth="1"/>
    <col min="13843" max="13843" width="10.140625" customWidth="1"/>
    <col min="13844" max="13844" width="9" customWidth="1"/>
    <col min="13845" max="13845" width="12.140625" customWidth="1"/>
    <col min="13846" max="13846" width="11.5703125" customWidth="1"/>
    <col min="13847" max="13848" width="0" hidden="1" customWidth="1"/>
    <col min="13849" max="13849" width="9.140625" customWidth="1"/>
    <col min="14081" max="14081" width="22.5703125" customWidth="1"/>
    <col min="14082" max="14082" width="8.7109375" customWidth="1"/>
    <col min="14083" max="14083" width="8.5703125" customWidth="1"/>
    <col min="14084" max="14084" width="7.7109375" customWidth="1"/>
    <col min="14085" max="14085" width="7.28515625" customWidth="1"/>
    <col min="14086" max="14086" width="10.140625" customWidth="1"/>
    <col min="14087" max="14088" width="0" hidden="1" customWidth="1"/>
    <col min="14089" max="14089" width="7" customWidth="1"/>
    <col min="14090" max="14090" width="9.28515625" customWidth="1"/>
    <col min="14091" max="14091" width="7" customWidth="1"/>
    <col min="14092" max="14092" width="15.85546875" customWidth="1"/>
    <col min="14093" max="14093" width="7.7109375" customWidth="1"/>
    <col min="14094" max="14094" width="12.5703125" customWidth="1"/>
    <col min="14095" max="14096" width="11.42578125" customWidth="1"/>
    <col min="14097" max="14097" width="8" customWidth="1"/>
    <col min="14098" max="14098" width="20.28515625" customWidth="1"/>
    <col min="14099" max="14099" width="10.140625" customWidth="1"/>
    <col min="14100" max="14100" width="9" customWidth="1"/>
    <col min="14101" max="14101" width="12.140625" customWidth="1"/>
    <col min="14102" max="14102" width="11.5703125" customWidth="1"/>
    <col min="14103" max="14104" width="0" hidden="1" customWidth="1"/>
    <col min="14105" max="14105" width="9.140625" customWidth="1"/>
    <col min="14337" max="14337" width="22.5703125" customWidth="1"/>
    <col min="14338" max="14338" width="8.7109375" customWidth="1"/>
    <col min="14339" max="14339" width="8.5703125" customWidth="1"/>
    <col min="14340" max="14340" width="7.7109375" customWidth="1"/>
    <col min="14341" max="14341" width="7.28515625" customWidth="1"/>
    <col min="14342" max="14342" width="10.140625" customWidth="1"/>
    <col min="14343" max="14344" width="0" hidden="1" customWidth="1"/>
    <col min="14345" max="14345" width="7" customWidth="1"/>
    <col min="14346" max="14346" width="9.28515625" customWidth="1"/>
    <col min="14347" max="14347" width="7" customWidth="1"/>
    <col min="14348" max="14348" width="15.85546875" customWidth="1"/>
    <col min="14349" max="14349" width="7.7109375" customWidth="1"/>
    <col min="14350" max="14350" width="12.5703125" customWidth="1"/>
    <col min="14351" max="14352" width="11.42578125" customWidth="1"/>
    <col min="14353" max="14353" width="8" customWidth="1"/>
    <col min="14354" max="14354" width="20.28515625" customWidth="1"/>
    <col min="14355" max="14355" width="10.140625" customWidth="1"/>
    <col min="14356" max="14356" width="9" customWidth="1"/>
    <col min="14357" max="14357" width="12.140625" customWidth="1"/>
    <col min="14358" max="14358" width="11.5703125" customWidth="1"/>
    <col min="14359" max="14360" width="0" hidden="1" customWidth="1"/>
    <col min="14361" max="14361" width="9.140625" customWidth="1"/>
    <col min="14593" max="14593" width="22.5703125" customWidth="1"/>
    <col min="14594" max="14594" width="8.7109375" customWidth="1"/>
    <col min="14595" max="14595" width="8.5703125" customWidth="1"/>
    <col min="14596" max="14596" width="7.7109375" customWidth="1"/>
    <col min="14597" max="14597" width="7.28515625" customWidth="1"/>
    <col min="14598" max="14598" width="10.140625" customWidth="1"/>
    <col min="14599" max="14600" width="0" hidden="1" customWidth="1"/>
    <col min="14601" max="14601" width="7" customWidth="1"/>
    <col min="14602" max="14602" width="9.28515625" customWidth="1"/>
    <col min="14603" max="14603" width="7" customWidth="1"/>
    <col min="14604" max="14604" width="15.85546875" customWidth="1"/>
    <col min="14605" max="14605" width="7.7109375" customWidth="1"/>
    <col min="14606" max="14606" width="12.5703125" customWidth="1"/>
    <col min="14607" max="14608" width="11.42578125" customWidth="1"/>
    <col min="14609" max="14609" width="8" customWidth="1"/>
    <col min="14610" max="14610" width="20.28515625" customWidth="1"/>
    <col min="14611" max="14611" width="10.140625" customWidth="1"/>
    <col min="14612" max="14612" width="9" customWidth="1"/>
    <col min="14613" max="14613" width="12.140625" customWidth="1"/>
    <col min="14614" max="14614" width="11.5703125" customWidth="1"/>
    <col min="14615" max="14616" width="0" hidden="1" customWidth="1"/>
    <col min="14617" max="14617" width="9.140625" customWidth="1"/>
    <col min="14849" max="14849" width="22.5703125" customWidth="1"/>
    <col min="14850" max="14850" width="8.7109375" customWidth="1"/>
    <col min="14851" max="14851" width="8.5703125" customWidth="1"/>
    <col min="14852" max="14852" width="7.7109375" customWidth="1"/>
    <col min="14853" max="14853" width="7.28515625" customWidth="1"/>
    <col min="14854" max="14854" width="10.140625" customWidth="1"/>
    <col min="14855" max="14856" width="0" hidden="1" customWidth="1"/>
    <col min="14857" max="14857" width="7" customWidth="1"/>
    <col min="14858" max="14858" width="9.28515625" customWidth="1"/>
    <col min="14859" max="14859" width="7" customWidth="1"/>
    <col min="14860" max="14860" width="15.85546875" customWidth="1"/>
    <col min="14861" max="14861" width="7.7109375" customWidth="1"/>
    <col min="14862" max="14862" width="12.5703125" customWidth="1"/>
    <col min="14863" max="14864" width="11.42578125" customWidth="1"/>
    <col min="14865" max="14865" width="8" customWidth="1"/>
    <col min="14866" max="14866" width="20.28515625" customWidth="1"/>
    <col min="14867" max="14867" width="10.140625" customWidth="1"/>
    <col min="14868" max="14868" width="9" customWidth="1"/>
    <col min="14869" max="14869" width="12.140625" customWidth="1"/>
    <col min="14870" max="14870" width="11.5703125" customWidth="1"/>
    <col min="14871" max="14872" width="0" hidden="1" customWidth="1"/>
    <col min="14873" max="14873" width="9.140625" customWidth="1"/>
    <col min="15105" max="15105" width="22.5703125" customWidth="1"/>
    <col min="15106" max="15106" width="8.7109375" customWidth="1"/>
    <col min="15107" max="15107" width="8.5703125" customWidth="1"/>
    <col min="15108" max="15108" width="7.7109375" customWidth="1"/>
    <col min="15109" max="15109" width="7.28515625" customWidth="1"/>
    <col min="15110" max="15110" width="10.140625" customWidth="1"/>
    <col min="15111" max="15112" width="0" hidden="1" customWidth="1"/>
    <col min="15113" max="15113" width="7" customWidth="1"/>
    <col min="15114" max="15114" width="9.28515625" customWidth="1"/>
    <col min="15115" max="15115" width="7" customWidth="1"/>
    <col min="15116" max="15116" width="15.85546875" customWidth="1"/>
    <col min="15117" max="15117" width="7.7109375" customWidth="1"/>
    <col min="15118" max="15118" width="12.5703125" customWidth="1"/>
    <col min="15119" max="15120" width="11.42578125" customWidth="1"/>
    <col min="15121" max="15121" width="8" customWidth="1"/>
    <col min="15122" max="15122" width="20.28515625" customWidth="1"/>
    <col min="15123" max="15123" width="10.140625" customWidth="1"/>
    <col min="15124" max="15124" width="9" customWidth="1"/>
    <col min="15125" max="15125" width="12.140625" customWidth="1"/>
    <col min="15126" max="15126" width="11.5703125" customWidth="1"/>
    <col min="15127" max="15128" width="0" hidden="1" customWidth="1"/>
    <col min="15129" max="15129" width="9.140625" customWidth="1"/>
    <col min="15361" max="15361" width="22.5703125" customWidth="1"/>
    <col min="15362" max="15362" width="8.7109375" customWidth="1"/>
    <col min="15363" max="15363" width="8.5703125" customWidth="1"/>
    <col min="15364" max="15364" width="7.7109375" customWidth="1"/>
    <col min="15365" max="15365" width="7.28515625" customWidth="1"/>
    <col min="15366" max="15366" width="10.140625" customWidth="1"/>
    <col min="15367" max="15368" width="0" hidden="1" customWidth="1"/>
    <col min="15369" max="15369" width="7" customWidth="1"/>
    <col min="15370" max="15370" width="9.28515625" customWidth="1"/>
    <col min="15371" max="15371" width="7" customWidth="1"/>
    <col min="15372" max="15372" width="15.85546875" customWidth="1"/>
    <col min="15373" max="15373" width="7.7109375" customWidth="1"/>
    <col min="15374" max="15374" width="12.5703125" customWidth="1"/>
    <col min="15375" max="15376" width="11.42578125" customWidth="1"/>
    <col min="15377" max="15377" width="8" customWidth="1"/>
    <col min="15378" max="15378" width="20.28515625" customWidth="1"/>
    <col min="15379" max="15379" width="10.140625" customWidth="1"/>
    <col min="15380" max="15380" width="9" customWidth="1"/>
    <col min="15381" max="15381" width="12.140625" customWidth="1"/>
    <col min="15382" max="15382" width="11.5703125" customWidth="1"/>
    <col min="15383" max="15384" width="0" hidden="1" customWidth="1"/>
    <col min="15385" max="15385" width="9.140625" customWidth="1"/>
    <col min="15617" max="15617" width="22.5703125" customWidth="1"/>
    <col min="15618" max="15618" width="8.7109375" customWidth="1"/>
    <col min="15619" max="15619" width="8.5703125" customWidth="1"/>
    <col min="15620" max="15620" width="7.7109375" customWidth="1"/>
    <col min="15621" max="15621" width="7.28515625" customWidth="1"/>
    <col min="15622" max="15622" width="10.140625" customWidth="1"/>
    <col min="15623" max="15624" width="0" hidden="1" customWidth="1"/>
    <col min="15625" max="15625" width="7" customWidth="1"/>
    <col min="15626" max="15626" width="9.28515625" customWidth="1"/>
    <col min="15627" max="15627" width="7" customWidth="1"/>
    <col min="15628" max="15628" width="15.85546875" customWidth="1"/>
    <col min="15629" max="15629" width="7.7109375" customWidth="1"/>
    <col min="15630" max="15630" width="12.5703125" customWidth="1"/>
    <col min="15631" max="15632" width="11.42578125" customWidth="1"/>
    <col min="15633" max="15633" width="8" customWidth="1"/>
    <col min="15634" max="15634" width="20.28515625" customWidth="1"/>
    <col min="15635" max="15635" width="10.140625" customWidth="1"/>
    <col min="15636" max="15636" width="9" customWidth="1"/>
    <col min="15637" max="15637" width="12.140625" customWidth="1"/>
    <col min="15638" max="15638" width="11.5703125" customWidth="1"/>
    <col min="15639" max="15640" width="0" hidden="1" customWidth="1"/>
    <col min="15641" max="15641" width="9.140625" customWidth="1"/>
    <col min="15873" max="15873" width="22.5703125" customWidth="1"/>
    <col min="15874" max="15874" width="8.7109375" customWidth="1"/>
    <col min="15875" max="15875" width="8.5703125" customWidth="1"/>
    <col min="15876" max="15876" width="7.7109375" customWidth="1"/>
    <col min="15877" max="15877" width="7.28515625" customWidth="1"/>
    <col min="15878" max="15878" width="10.140625" customWidth="1"/>
    <col min="15879" max="15880" width="0" hidden="1" customWidth="1"/>
    <col min="15881" max="15881" width="7" customWidth="1"/>
    <col min="15882" max="15882" width="9.28515625" customWidth="1"/>
    <col min="15883" max="15883" width="7" customWidth="1"/>
    <col min="15884" max="15884" width="15.85546875" customWidth="1"/>
    <col min="15885" max="15885" width="7.7109375" customWidth="1"/>
    <col min="15886" max="15886" width="12.5703125" customWidth="1"/>
    <col min="15887" max="15888" width="11.42578125" customWidth="1"/>
    <col min="15889" max="15889" width="8" customWidth="1"/>
    <col min="15890" max="15890" width="20.28515625" customWidth="1"/>
    <col min="15891" max="15891" width="10.140625" customWidth="1"/>
    <col min="15892" max="15892" width="9" customWidth="1"/>
    <col min="15893" max="15893" width="12.140625" customWidth="1"/>
    <col min="15894" max="15894" width="11.5703125" customWidth="1"/>
    <col min="15895" max="15896" width="0" hidden="1" customWidth="1"/>
    <col min="15897" max="15897" width="9.140625" customWidth="1"/>
    <col min="16129" max="16129" width="22.5703125" customWidth="1"/>
    <col min="16130" max="16130" width="8.7109375" customWidth="1"/>
    <col min="16131" max="16131" width="8.5703125" customWidth="1"/>
    <col min="16132" max="16132" width="7.7109375" customWidth="1"/>
    <col min="16133" max="16133" width="7.28515625" customWidth="1"/>
    <col min="16134" max="16134" width="10.140625" customWidth="1"/>
    <col min="16135" max="16136" width="0" hidden="1" customWidth="1"/>
    <col min="16137" max="16137" width="7" customWidth="1"/>
    <col min="16138" max="16138" width="9.28515625" customWidth="1"/>
    <col min="16139" max="16139" width="7" customWidth="1"/>
    <col min="16140" max="16140" width="15.85546875" customWidth="1"/>
    <col min="16141" max="16141" width="7.7109375" customWidth="1"/>
    <col min="16142" max="16142" width="12.5703125" customWidth="1"/>
    <col min="16143" max="16144" width="11.42578125" customWidth="1"/>
    <col min="16145" max="16145" width="8" customWidth="1"/>
    <col min="16146" max="16146" width="20.28515625" customWidth="1"/>
    <col min="16147" max="16147" width="10.140625" customWidth="1"/>
    <col min="16148" max="16148" width="9" customWidth="1"/>
    <col min="16149" max="16149" width="12.140625" customWidth="1"/>
    <col min="16150" max="16150" width="11.5703125" customWidth="1"/>
    <col min="16151" max="16152" width="0" hidden="1" customWidth="1"/>
    <col min="16153" max="16153" width="9.140625" customWidth="1"/>
  </cols>
  <sheetData>
    <row r="1" spans="1:25" ht="15.75" x14ac:dyDescent="0.25">
      <c r="A1" s="114" t="s">
        <v>43</v>
      </c>
      <c r="B1" s="114"/>
      <c r="C1" s="114"/>
      <c r="D1" s="114"/>
      <c r="E1" s="114"/>
      <c r="F1" s="114"/>
      <c r="G1" s="114"/>
      <c r="H1" s="114"/>
      <c r="I1" s="114"/>
      <c r="J1" s="115"/>
      <c r="K1" s="115"/>
      <c r="L1" s="115"/>
      <c r="M1" s="115"/>
      <c r="N1" s="115"/>
      <c r="O1" s="115"/>
      <c r="P1" s="115"/>
      <c r="Q1" s="115"/>
    </row>
    <row r="2" spans="1:25" x14ac:dyDescent="0.25">
      <c r="A2" s="2"/>
      <c r="B2" s="3" t="s">
        <v>0</v>
      </c>
      <c r="C2" s="116" t="s">
        <v>54</v>
      </c>
      <c r="D2" s="116"/>
      <c r="E2" s="3"/>
      <c r="F2" s="3"/>
      <c r="I2" s="4"/>
      <c r="J2" s="115"/>
      <c r="K2" s="115"/>
      <c r="L2" s="115"/>
      <c r="M2" s="115"/>
      <c r="N2" s="115"/>
      <c r="O2" s="115"/>
      <c r="P2" s="115"/>
      <c r="Q2" s="115"/>
    </row>
    <row r="3" spans="1:25" x14ac:dyDescent="0.25">
      <c r="A3" s="5"/>
      <c r="R3" s="138"/>
      <c r="S3" s="138"/>
      <c r="T3" s="138"/>
      <c r="U3" s="138"/>
      <c r="V3" s="138"/>
    </row>
    <row r="4" spans="1:25" x14ac:dyDescent="0.25">
      <c r="A4" s="139" t="s">
        <v>1</v>
      </c>
      <c r="B4" s="141" t="s">
        <v>2</v>
      </c>
      <c r="C4" s="142"/>
      <c r="D4" s="143" t="s">
        <v>3</v>
      </c>
      <c r="E4" s="144"/>
      <c r="F4" s="144"/>
      <c r="G4" s="144"/>
      <c r="H4" s="144"/>
      <c r="I4" s="144"/>
      <c r="J4" s="144"/>
      <c r="K4" s="144"/>
      <c r="L4" s="145"/>
      <c r="M4" s="135" t="s">
        <v>4</v>
      </c>
      <c r="N4" s="135" t="s">
        <v>5</v>
      </c>
      <c r="O4" s="135" t="s">
        <v>6</v>
      </c>
      <c r="P4" s="135" t="s">
        <v>7</v>
      </c>
      <c r="Q4" s="135" t="s">
        <v>8</v>
      </c>
      <c r="R4" s="153" t="s">
        <v>46</v>
      </c>
      <c r="S4" s="154"/>
      <c r="T4" s="154"/>
      <c r="U4" s="154"/>
      <c r="V4" s="155"/>
    </row>
    <row r="5" spans="1:25" x14ac:dyDescent="0.25">
      <c r="A5" s="140"/>
      <c r="B5" s="117" t="s">
        <v>9</v>
      </c>
      <c r="C5" s="120" t="s">
        <v>10</v>
      </c>
      <c r="D5" s="117" t="s">
        <v>11</v>
      </c>
      <c r="E5" s="123" t="s">
        <v>12</v>
      </c>
      <c r="F5" s="126" t="s">
        <v>13</v>
      </c>
      <c r="G5" s="127"/>
      <c r="H5" s="55"/>
      <c r="I5" s="123" t="s">
        <v>12</v>
      </c>
      <c r="J5" s="117" t="s">
        <v>14</v>
      </c>
      <c r="K5" s="123" t="s">
        <v>12</v>
      </c>
      <c r="L5" s="132" t="s">
        <v>15</v>
      </c>
      <c r="M5" s="136"/>
      <c r="N5" s="136"/>
      <c r="O5" s="136"/>
      <c r="P5" s="136"/>
      <c r="Q5" s="136"/>
      <c r="R5" s="147" t="s">
        <v>1</v>
      </c>
      <c r="S5" s="139" t="s">
        <v>16</v>
      </c>
      <c r="T5" s="150" t="s">
        <v>17</v>
      </c>
      <c r="U5" s="139" t="s">
        <v>18</v>
      </c>
      <c r="V5" s="139" t="s">
        <v>19</v>
      </c>
    </row>
    <row r="6" spans="1:25" x14ac:dyDescent="0.25">
      <c r="A6" s="140"/>
      <c r="B6" s="118"/>
      <c r="C6" s="121"/>
      <c r="D6" s="118"/>
      <c r="E6" s="124"/>
      <c r="F6" s="128"/>
      <c r="G6" s="129"/>
      <c r="H6" s="55"/>
      <c r="I6" s="124"/>
      <c r="J6" s="118"/>
      <c r="K6" s="124"/>
      <c r="L6" s="133"/>
      <c r="M6" s="136"/>
      <c r="N6" s="136"/>
      <c r="O6" s="136"/>
      <c r="P6" s="136"/>
      <c r="Q6" s="136"/>
      <c r="R6" s="148"/>
      <c r="S6" s="140"/>
      <c r="T6" s="151"/>
      <c r="U6" s="140"/>
      <c r="V6" s="140"/>
    </row>
    <row r="7" spans="1:25" x14ac:dyDescent="0.25">
      <c r="A7" s="140"/>
      <c r="B7" s="119"/>
      <c r="C7" s="122"/>
      <c r="D7" s="119"/>
      <c r="E7" s="125"/>
      <c r="F7" s="130"/>
      <c r="G7" s="131"/>
      <c r="H7" s="7"/>
      <c r="I7" s="125"/>
      <c r="J7" s="119"/>
      <c r="K7" s="125"/>
      <c r="L7" s="134"/>
      <c r="M7" s="137"/>
      <c r="N7" s="137"/>
      <c r="O7" s="136"/>
      <c r="P7" s="137"/>
      <c r="Q7" s="137"/>
      <c r="R7" s="149"/>
      <c r="S7" s="146"/>
      <c r="T7" s="152"/>
      <c r="U7" s="146"/>
      <c r="V7" s="146"/>
    </row>
    <row r="8" spans="1:25" s="18" customFormat="1" x14ac:dyDescent="0.25">
      <c r="A8" s="8" t="s">
        <v>20</v>
      </c>
      <c r="B8" s="9"/>
      <c r="C8" s="10"/>
      <c r="D8" s="11"/>
      <c r="E8" s="10"/>
      <c r="F8" s="10"/>
      <c r="G8" s="10"/>
      <c r="H8" s="10"/>
      <c r="I8" s="10">
        <f t="shared" ref="I8:I25" si="0">F8/U8*100</f>
        <v>0</v>
      </c>
      <c r="J8" s="11"/>
      <c r="K8" s="10" t="e">
        <f t="shared" ref="K8:K16" si="1">J8/V8*100</f>
        <v>#DIV/0!</v>
      </c>
      <c r="L8" s="11"/>
      <c r="M8" s="11"/>
      <c r="N8" s="12"/>
      <c r="O8" s="13"/>
      <c r="P8" s="12"/>
      <c r="Q8" s="14">
        <v>274</v>
      </c>
      <c r="R8" s="15" t="s">
        <v>21</v>
      </c>
      <c r="S8" s="16">
        <f>T8+U8+V8</f>
        <v>1883</v>
      </c>
      <c r="T8" s="10">
        <v>96</v>
      </c>
      <c r="U8" s="10">
        <v>1787</v>
      </c>
      <c r="V8" s="10"/>
      <c r="W8" s="17">
        <v>0</v>
      </c>
      <c r="X8" s="17">
        <v>0</v>
      </c>
      <c r="Y8" s="17"/>
    </row>
    <row r="9" spans="1:25" s="18" customFormat="1" x14ac:dyDescent="0.25">
      <c r="A9" s="19" t="s">
        <v>22</v>
      </c>
      <c r="B9" s="9"/>
      <c r="C9" s="10">
        <f t="shared" ref="C9:C16" si="2">B9/S9*100</f>
        <v>0</v>
      </c>
      <c r="D9" s="11"/>
      <c r="E9" s="10">
        <f t="shared" ref="E9:E16" si="3">D9/T9*100</f>
        <v>0</v>
      </c>
      <c r="F9" s="10">
        <v>120</v>
      </c>
      <c r="G9" s="10"/>
      <c r="H9" s="10"/>
      <c r="I9" s="10">
        <f t="shared" si="0"/>
        <v>7.0381231671554261</v>
      </c>
      <c r="J9" s="11"/>
      <c r="K9" s="10" t="e">
        <f t="shared" si="1"/>
        <v>#DIV/0!</v>
      </c>
      <c r="L9" s="11"/>
      <c r="M9" s="11"/>
      <c r="N9" s="11"/>
      <c r="O9" s="20"/>
      <c r="P9" s="11"/>
      <c r="Q9" s="21">
        <v>325</v>
      </c>
      <c r="R9" s="15" t="s">
        <v>22</v>
      </c>
      <c r="S9" s="16">
        <f t="shared" ref="S9:S26" si="4">T9+U9+V9</f>
        <v>1923</v>
      </c>
      <c r="T9" s="10">
        <v>218</v>
      </c>
      <c r="U9" s="10">
        <v>1705</v>
      </c>
      <c r="V9" s="10"/>
      <c r="W9" s="17">
        <v>0</v>
      </c>
      <c r="X9" s="17">
        <v>0</v>
      </c>
      <c r="Y9" s="17"/>
    </row>
    <row r="10" spans="1:25" s="18" customFormat="1" x14ac:dyDescent="0.25">
      <c r="A10" s="19" t="s">
        <v>23</v>
      </c>
      <c r="B10" s="9"/>
      <c r="C10" s="10">
        <f t="shared" si="2"/>
        <v>0</v>
      </c>
      <c r="D10" s="11"/>
      <c r="E10" s="10">
        <f t="shared" si="3"/>
        <v>0</v>
      </c>
      <c r="F10" s="10"/>
      <c r="G10" s="10"/>
      <c r="H10" s="10"/>
      <c r="I10" s="10" t="e">
        <f t="shared" si="0"/>
        <v>#DIV/0!</v>
      </c>
      <c r="J10" s="11"/>
      <c r="K10" s="10" t="e">
        <f t="shared" si="1"/>
        <v>#DIV/0!</v>
      </c>
      <c r="L10" s="11"/>
      <c r="M10" s="11"/>
      <c r="N10" s="11"/>
      <c r="O10" s="11"/>
      <c r="P10" s="11"/>
      <c r="Q10" s="21"/>
      <c r="R10" s="22" t="s">
        <v>23</v>
      </c>
      <c r="S10" s="16">
        <f t="shared" si="4"/>
        <v>186</v>
      </c>
      <c r="T10" s="10">
        <v>186</v>
      </c>
      <c r="U10" s="10"/>
      <c r="V10" s="10"/>
      <c r="W10" s="17"/>
      <c r="X10" s="17"/>
      <c r="Y10" s="17"/>
    </row>
    <row r="11" spans="1:25" s="26" customFormat="1" x14ac:dyDescent="0.25">
      <c r="A11" s="19" t="s">
        <v>24</v>
      </c>
      <c r="B11" s="9"/>
      <c r="C11" s="10">
        <f t="shared" si="2"/>
        <v>0</v>
      </c>
      <c r="D11" s="11">
        <v>100</v>
      </c>
      <c r="E11" s="10">
        <f t="shared" si="3"/>
        <v>50</v>
      </c>
      <c r="F11" s="10"/>
      <c r="G11" s="10"/>
      <c r="H11" s="10"/>
      <c r="I11" s="10">
        <f t="shared" si="0"/>
        <v>0</v>
      </c>
      <c r="J11" s="11"/>
      <c r="K11" s="10" t="e">
        <f t="shared" si="1"/>
        <v>#DIV/0!</v>
      </c>
      <c r="L11" s="11"/>
      <c r="M11" s="11">
        <v>23</v>
      </c>
      <c r="N11" s="11">
        <v>182</v>
      </c>
      <c r="O11" s="11">
        <v>656</v>
      </c>
      <c r="P11" s="11">
        <v>240</v>
      </c>
      <c r="Q11" s="23">
        <v>130</v>
      </c>
      <c r="R11" s="22" t="s">
        <v>24</v>
      </c>
      <c r="S11" s="16">
        <f t="shared" si="4"/>
        <v>1400</v>
      </c>
      <c r="T11" s="50">
        <v>200</v>
      </c>
      <c r="U11" s="10">
        <v>1200</v>
      </c>
      <c r="V11" s="24"/>
      <c r="W11" s="25"/>
      <c r="X11" s="25"/>
      <c r="Y11" s="25"/>
    </row>
    <row r="12" spans="1:25" s="18" customFormat="1" x14ac:dyDescent="0.25">
      <c r="A12" s="19" t="s">
        <v>25</v>
      </c>
      <c r="B12" s="9"/>
      <c r="C12" s="10">
        <f t="shared" si="2"/>
        <v>0</v>
      </c>
      <c r="D12" s="11"/>
      <c r="E12" s="10" t="e">
        <f t="shared" si="3"/>
        <v>#DIV/0!</v>
      </c>
      <c r="F12" s="10"/>
      <c r="G12" s="10"/>
      <c r="H12" s="10"/>
      <c r="I12" s="10">
        <f t="shared" si="0"/>
        <v>0</v>
      </c>
      <c r="J12" s="11"/>
      <c r="K12" s="10" t="e">
        <f t="shared" si="1"/>
        <v>#DIV/0!</v>
      </c>
      <c r="L12" s="11"/>
      <c r="M12" s="11"/>
      <c r="N12" s="11"/>
      <c r="O12" s="11"/>
      <c r="P12" s="11">
        <v>14</v>
      </c>
      <c r="Q12" s="21">
        <v>500</v>
      </c>
      <c r="R12" s="22" t="s">
        <v>25</v>
      </c>
      <c r="S12" s="16">
        <f t="shared" si="4"/>
        <v>812</v>
      </c>
      <c r="T12" s="10"/>
      <c r="U12" s="10">
        <v>812</v>
      </c>
      <c r="V12" s="10"/>
      <c r="W12" s="17"/>
      <c r="X12" s="17"/>
      <c r="Y12" s="17"/>
    </row>
    <row r="13" spans="1:25" s="18" customFormat="1" x14ac:dyDescent="0.25">
      <c r="A13" s="19" t="s">
        <v>26</v>
      </c>
      <c r="B13" s="9"/>
      <c r="C13" s="10">
        <f t="shared" si="2"/>
        <v>0</v>
      </c>
      <c r="D13" s="11"/>
      <c r="E13" s="10" t="e">
        <f t="shared" si="3"/>
        <v>#DIV/0!</v>
      </c>
      <c r="F13" s="10"/>
      <c r="G13" s="10"/>
      <c r="H13" s="10"/>
      <c r="I13" s="10">
        <f t="shared" si="0"/>
        <v>0</v>
      </c>
      <c r="J13" s="11"/>
      <c r="K13" s="10" t="e">
        <f t="shared" si="1"/>
        <v>#DIV/0!</v>
      </c>
      <c r="L13" s="11"/>
      <c r="M13" s="11">
        <v>54</v>
      </c>
      <c r="N13" s="11"/>
      <c r="O13" s="11">
        <v>100</v>
      </c>
      <c r="P13" s="11"/>
      <c r="Q13" s="21">
        <v>300</v>
      </c>
      <c r="R13" s="27" t="s">
        <v>26</v>
      </c>
      <c r="S13" s="16">
        <f t="shared" si="4"/>
        <v>3390</v>
      </c>
      <c r="T13" s="10"/>
      <c r="U13" s="10">
        <v>3390</v>
      </c>
      <c r="V13" s="10"/>
      <c r="W13" s="17">
        <v>0</v>
      </c>
      <c r="X13" s="17">
        <v>802</v>
      </c>
      <c r="Y13" s="17"/>
    </row>
    <row r="14" spans="1:25" s="18" customFormat="1" x14ac:dyDescent="0.25">
      <c r="A14" s="28" t="s">
        <v>27</v>
      </c>
      <c r="B14" s="9"/>
      <c r="C14" s="10">
        <f t="shared" si="2"/>
        <v>0</v>
      </c>
      <c r="D14" s="11"/>
      <c r="E14" s="10" t="e">
        <f t="shared" si="3"/>
        <v>#DIV/0!</v>
      </c>
      <c r="F14" s="10"/>
      <c r="G14" s="10"/>
      <c r="H14" s="10"/>
      <c r="I14" s="10">
        <f t="shared" si="0"/>
        <v>0</v>
      </c>
      <c r="J14" s="11"/>
      <c r="K14" s="10" t="e">
        <f t="shared" si="1"/>
        <v>#DIV/0!</v>
      </c>
      <c r="L14" s="11"/>
      <c r="M14" s="11"/>
      <c r="N14" s="11"/>
      <c r="O14" s="11"/>
      <c r="P14" s="11"/>
      <c r="Q14" s="21">
        <v>50</v>
      </c>
      <c r="R14" s="27" t="s">
        <v>27</v>
      </c>
      <c r="S14" s="16">
        <f t="shared" si="4"/>
        <v>606</v>
      </c>
      <c r="T14" s="10"/>
      <c r="U14" s="10">
        <v>606</v>
      </c>
      <c r="V14" s="10"/>
      <c r="W14" s="17"/>
      <c r="X14" s="17"/>
      <c r="Y14" s="17"/>
    </row>
    <row r="15" spans="1:25" s="18" customFormat="1" x14ac:dyDescent="0.25">
      <c r="A15" s="28" t="s">
        <v>28</v>
      </c>
      <c r="B15" s="9"/>
      <c r="C15" s="10">
        <f t="shared" si="2"/>
        <v>0</v>
      </c>
      <c r="D15" s="11"/>
      <c r="E15" s="10">
        <f t="shared" si="3"/>
        <v>0</v>
      </c>
      <c r="F15" s="10">
        <v>550</v>
      </c>
      <c r="G15" s="10"/>
      <c r="H15" s="10"/>
      <c r="I15" s="10">
        <f t="shared" si="0"/>
        <v>14.69409564520438</v>
      </c>
      <c r="J15" s="11"/>
      <c r="K15" s="10" t="e">
        <f t="shared" si="1"/>
        <v>#DIV/0!</v>
      </c>
      <c r="L15" s="11"/>
      <c r="M15" s="11"/>
      <c r="N15" s="11">
        <v>150</v>
      </c>
      <c r="O15" s="13">
        <v>140</v>
      </c>
      <c r="P15" s="12">
        <v>150</v>
      </c>
      <c r="Q15" s="14">
        <v>450</v>
      </c>
      <c r="R15" s="27" t="s">
        <v>28</v>
      </c>
      <c r="S15" s="16">
        <f t="shared" si="4"/>
        <v>4004</v>
      </c>
      <c r="T15" s="10">
        <v>261</v>
      </c>
      <c r="U15" s="10">
        <v>3743</v>
      </c>
      <c r="V15" s="10"/>
      <c r="W15" s="17"/>
      <c r="X15" s="17"/>
      <c r="Y15" s="17"/>
    </row>
    <row r="16" spans="1:25" s="18" customFormat="1" ht="29.25" x14ac:dyDescent="0.25">
      <c r="A16" s="28" t="s">
        <v>29</v>
      </c>
      <c r="B16" s="9"/>
      <c r="C16" s="10">
        <f t="shared" si="2"/>
        <v>0</v>
      </c>
      <c r="D16" s="11"/>
      <c r="E16" s="10">
        <f t="shared" si="3"/>
        <v>0</v>
      </c>
      <c r="F16" s="10">
        <v>570</v>
      </c>
      <c r="G16" s="10"/>
      <c r="H16" s="10"/>
      <c r="I16" s="10">
        <f t="shared" si="0"/>
        <v>31.666666666666664</v>
      </c>
      <c r="J16" s="11"/>
      <c r="K16" s="10" t="e">
        <f t="shared" si="1"/>
        <v>#DIV/0!</v>
      </c>
      <c r="L16" s="11"/>
      <c r="M16" s="11"/>
      <c r="N16" s="11"/>
      <c r="O16" s="11">
        <v>260</v>
      </c>
      <c r="P16" s="11">
        <v>73</v>
      </c>
      <c r="Q16" s="21">
        <v>93</v>
      </c>
      <c r="R16" s="22" t="s">
        <v>29</v>
      </c>
      <c r="S16" s="16">
        <f t="shared" si="4"/>
        <v>2050</v>
      </c>
      <c r="T16" s="10">
        <v>250</v>
      </c>
      <c r="U16" s="10">
        <v>1800</v>
      </c>
      <c r="V16" s="10"/>
      <c r="W16" s="17">
        <v>235</v>
      </c>
      <c r="X16" s="17">
        <v>87</v>
      </c>
      <c r="Y16" s="17"/>
    </row>
    <row r="17" spans="1:25" s="18" customFormat="1" x14ac:dyDescent="0.25">
      <c r="A17" s="28" t="s">
        <v>30</v>
      </c>
      <c r="B17" s="9"/>
      <c r="C17" s="10"/>
      <c r="D17" s="11"/>
      <c r="E17" s="10"/>
      <c r="F17" s="10"/>
      <c r="G17" s="10"/>
      <c r="H17" s="10"/>
      <c r="I17" s="10" t="e">
        <f t="shared" si="0"/>
        <v>#DIV/0!</v>
      </c>
      <c r="J17" s="11"/>
      <c r="K17" s="10"/>
      <c r="L17" s="11"/>
      <c r="M17" s="11"/>
      <c r="N17" s="11"/>
      <c r="O17" s="11"/>
      <c r="P17" s="11"/>
      <c r="Q17" s="21"/>
      <c r="R17" s="27" t="s">
        <v>30</v>
      </c>
      <c r="S17" s="16">
        <f t="shared" si="4"/>
        <v>0</v>
      </c>
      <c r="T17" s="10"/>
      <c r="U17" s="10"/>
      <c r="V17" s="10"/>
      <c r="W17" s="17"/>
      <c r="X17" s="17"/>
      <c r="Y17" s="17"/>
    </row>
    <row r="18" spans="1:25" s="18" customFormat="1" x14ac:dyDescent="0.25">
      <c r="A18" s="28" t="s">
        <v>31</v>
      </c>
      <c r="B18" s="9"/>
      <c r="C18" s="10">
        <f t="shared" ref="C18:C25" si="5">B18/S18*100</f>
        <v>0</v>
      </c>
      <c r="D18" s="11"/>
      <c r="E18" s="10" t="e">
        <f t="shared" ref="E18:E25" si="6">D18/T18*100</f>
        <v>#DIV/0!</v>
      </c>
      <c r="F18" s="10"/>
      <c r="G18" s="10"/>
      <c r="H18" s="10"/>
      <c r="I18" s="10">
        <f t="shared" si="0"/>
        <v>0</v>
      </c>
      <c r="J18" s="11"/>
      <c r="K18" s="10" t="e">
        <f t="shared" ref="K18:K25" si="7">J18/V18*100</f>
        <v>#DIV/0!</v>
      </c>
      <c r="L18" s="11"/>
      <c r="M18" s="11"/>
      <c r="N18" s="11"/>
      <c r="O18" s="11">
        <v>190</v>
      </c>
      <c r="P18" s="11"/>
      <c r="Q18" s="21">
        <v>63</v>
      </c>
      <c r="R18" s="22" t="s">
        <v>31</v>
      </c>
      <c r="S18" s="16">
        <f t="shared" si="4"/>
        <v>960</v>
      </c>
      <c r="T18" s="10"/>
      <c r="U18" s="10">
        <v>960</v>
      </c>
      <c r="V18" s="10"/>
      <c r="W18" s="17"/>
      <c r="X18" s="17"/>
      <c r="Y18" s="17"/>
    </row>
    <row r="19" spans="1:25" s="18" customFormat="1" x14ac:dyDescent="0.25">
      <c r="A19" s="28" t="s">
        <v>32</v>
      </c>
      <c r="B19" s="9"/>
      <c r="C19" s="10" t="e">
        <f t="shared" si="5"/>
        <v>#DIV/0!</v>
      </c>
      <c r="D19" s="11"/>
      <c r="E19" s="10" t="e">
        <f t="shared" si="6"/>
        <v>#DIV/0!</v>
      </c>
      <c r="F19" s="10"/>
      <c r="G19" s="10"/>
      <c r="H19" s="10"/>
      <c r="I19" s="10" t="e">
        <f t="shared" si="0"/>
        <v>#DIV/0!</v>
      </c>
      <c r="J19" s="11"/>
      <c r="K19" s="10" t="e">
        <f t="shared" si="7"/>
        <v>#DIV/0!</v>
      </c>
      <c r="L19" s="11"/>
      <c r="M19" s="11"/>
      <c r="N19" s="11"/>
      <c r="O19" s="11"/>
      <c r="P19" s="11"/>
      <c r="Q19" s="21"/>
      <c r="R19" s="27" t="s">
        <v>32</v>
      </c>
      <c r="S19" s="16">
        <f t="shared" si="4"/>
        <v>0</v>
      </c>
      <c r="T19" s="10"/>
      <c r="U19" s="10"/>
      <c r="V19" s="10"/>
      <c r="W19" s="17"/>
      <c r="X19" s="17"/>
      <c r="Y19" s="17"/>
    </row>
    <row r="20" spans="1:25" s="18" customFormat="1" x14ac:dyDescent="0.25">
      <c r="A20" s="28" t="s">
        <v>33</v>
      </c>
      <c r="B20" s="9"/>
      <c r="C20" s="10">
        <f t="shared" si="5"/>
        <v>0</v>
      </c>
      <c r="D20" s="11"/>
      <c r="E20" s="10" t="e">
        <f t="shared" si="6"/>
        <v>#DIV/0!</v>
      </c>
      <c r="F20" s="10">
        <v>1380</v>
      </c>
      <c r="G20" s="10"/>
      <c r="H20" s="10"/>
      <c r="I20" s="10">
        <f t="shared" si="0"/>
        <v>31.328036322360951</v>
      </c>
      <c r="J20" s="11"/>
      <c r="K20" s="10" t="e">
        <f t="shared" si="7"/>
        <v>#DIV/0!</v>
      </c>
      <c r="L20" s="11"/>
      <c r="M20" s="11"/>
      <c r="N20" s="11">
        <v>34</v>
      </c>
      <c r="O20" s="11">
        <v>2301</v>
      </c>
      <c r="P20" s="11">
        <v>101</v>
      </c>
      <c r="Q20" s="21">
        <v>1036</v>
      </c>
      <c r="R20" s="15" t="s">
        <v>34</v>
      </c>
      <c r="S20" s="16">
        <f t="shared" si="4"/>
        <v>4405</v>
      </c>
      <c r="T20" s="10"/>
      <c r="U20" s="10">
        <v>4405</v>
      </c>
      <c r="V20" s="10"/>
      <c r="W20" s="17"/>
      <c r="X20" s="17"/>
      <c r="Y20" s="17"/>
    </row>
    <row r="21" spans="1:25" s="18" customFormat="1" x14ac:dyDescent="0.25">
      <c r="A21" s="28" t="s">
        <v>35</v>
      </c>
      <c r="B21" s="9"/>
      <c r="C21" s="10" t="e">
        <f t="shared" si="5"/>
        <v>#DIV/0!</v>
      </c>
      <c r="D21" s="11"/>
      <c r="E21" s="10" t="e">
        <f t="shared" si="6"/>
        <v>#DIV/0!</v>
      </c>
      <c r="F21" s="10"/>
      <c r="G21" s="10"/>
      <c r="H21" s="10"/>
      <c r="I21" s="10" t="e">
        <f t="shared" si="0"/>
        <v>#DIV/0!</v>
      </c>
      <c r="J21" s="11"/>
      <c r="K21" s="10" t="e">
        <f t="shared" si="7"/>
        <v>#DIV/0!</v>
      </c>
      <c r="L21" s="11"/>
      <c r="M21" s="11"/>
      <c r="N21" s="11"/>
      <c r="O21" s="11"/>
      <c r="P21" s="11"/>
      <c r="Q21" s="21"/>
      <c r="R21" s="22" t="s">
        <v>35</v>
      </c>
      <c r="S21" s="16">
        <f t="shared" si="4"/>
        <v>0</v>
      </c>
      <c r="T21" s="10"/>
      <c r="U21" s="10"/>
      <c r="V21" s="10"/>
      <c r="W21" s="17"/>
      <c r="X21" s="17"/>
      <c r="Y21" s="17"/>
    </row>
    <row r="22" spans="1:25" s="18" customFormat="1" ht="24.75" x14ac:dyDescent="0.25">
      <c r="A22" s="28" t="s">
        <v>36</v>
      </c>
      <c r="B22" s="9"/>
      <c r="C22" s="10" t="e">
        <f t="shared" si="5"/>
        <v>#DIV/0!</v>
      </c>
      <c r="D22" s="11"/>
      <c r="E22" s="10" t="e">
        <f t="shared" si="6"/>
        <v>#DIV/0!</v>
      </c>
      <c r="F22" s="10"/>
      <c r="G22" s="10"/>
      <c r="H22" s="10"/>
      <c r="I22" s="10" t="e">
        <f t="shared" si="0"/>
        <v>#DIV/0!</v>
      </c>
      <c r="J22" s="11"/>
      <c r="K22" s="10" t="e">
        <f t="shared" si="7"/>
        <v>#DIV/0!</v>
      </c>
      <c r="L22" s="11"/>
      <c r="M22" s="11"/>
      <c r="N22" s="11"/>
      <c r="O22" s="11"/>
      <c r="P22" s="11"/>
      <c r="Q22" s="21"/>
      <c r="R22" s="15" t="s">
        <v>37</v>
      </c>
      <c r="S22" s="16">
        <f t="shared" si="4"/>
        <v>0</v>
      </c>
      <c r="T22" s="10"/>
      <c r="U22" s="10"/>
      <c r="V22" s="10"/>
      <c r="W22" s="17"/>
      <c r="X22" s="17"/>
      <c r="Y22" s="17"/>
    </row>
    <row r="23" spans="1:25" s="18" customFormat="1" x14ac:dyDescent="0.25">
      <c r="A23" s="29" t="s">
        <v>38</v>
      </c>
      <c r="B23" s="9"/>
      <c r="C23" s="10">
        <f t="shared" si="5"/>
        <v>0</v>
      </c>
      <c r="D23" s="11"/>
      <c r="E23" s="10" t="e">
        <f t="shared" si="6"/>
        <v>#DIV/0!</v>
      </c>
      <c r="F23" s="10"/>
      <c r="G23" s="10"/>
      <c r="H23" s="10"/>
      <c r="I23" s="10">
        <f t="shared" si="0"/>
        <v>0</v>
      </c>
      <c r="J23" s="11"/>
      <c r="K23" s="10" t="e">
        <f t="shared" si="7"/>
        <v>#DIV/0!</v>
      </c>
      <c r="L23" s="11"/>
      <c r="M23" s="11"/>
      <c r="N23" s="11"/>
      <c r="O23" s="11"/>
      <c r="P23" s="11"/>
      <c r="Q23" s="21"/>
      <c r="R23" s="27" t="s">
        <v>38</v>
      </c>
      <c r="S23" s="16">
        <f t="shared" si="4"/>
        <v>1000</v>
      </c>
      <c r="T23" s="10"/>
      <c r="U23" s="10">
        <v>1000</v>
      </c>
      <c r="V23" s="10"/>
      <c r="W23" s="30"/>
      <c r="X23" s="30"/>
      <c r="Y23" s="17"/>
    </row>
    <row r="24" spans="1:25" s="18" customFormat="1" ht="29.25" x14ac:dyDescent="0.25">
      <c r="A24" s="29" t="s">
        <v>39</v>
      </c>
      <c r="B24" s="9"/>
      <c r="C24" s="10">
        <f t="shared" si="5"/>
        <v>0</v>
      </c>
      <c r="D24" s="11"/>
      <c r="E24" s="10" t="e">
        <f t="shared" si="6"/>
        <v>#DIV/0!</v>
      </c>
      <c r="F24" s="10"/>
      <c r="G24" s="10"/>
      <c r="H24" s="10"/>
      <c r="I24" s="10">
        <f t="shared" si="0"/>
        <v>0</v>
      </c>
      <c r="J24" s="11"/>
      <c r="K24" s="10" t="e">
        <f t="shared" si="7"/>
        <v>#DIV/0!</v>
      </c>
      <c r="L24" s="11"/>
      <c r="M24" s="11"/>
      <c r="N24" s="11"/>
      <c r="O24" s="11"/>
      <c r="P24" s="11"/>
      <c r="Q24" s="21"/>
      <c r="R24" s="27" t="s">
        <v>39</v>
      </c>
      <c r="S24" s="16">
        <f t="shared" si="4"/>
        <v>50</v>
      </c>
      <c r="T24" s="10"/>
      <c r="U24" s="10">
        <v>50</v>
      </c>
      <c r="V24" s="10"/>
      <c r="W24" s="30"/>
      <c r="X24" s="30"/>
      <c r="Y24" s="17"/>
    </row>
    <row r="25" spans="1:25" s="18" customFormat="1" ht="29.25" x14ac:dyDescent="0.25">
      <c r="A25" s="29" t="s">
        <v>40</v>
      </c>
      <c r="B25" s="9"/>
      <c r="C25" s="10" t="e">
        <f t="shared" si="5"/>
        <v>#DIV/0!</v>
      </c>
      <c r="D25" s="11"/>
      <c r="E25" s="10" t="e">
        <f t="shared" si="6"/>
        <v>#DIV/0!</v>
      </c>
      <c r="F25" s="10"/>
      <c r="G25" s="10"/>
      <c r="H25" s="10"/>
      <c r="I25" s="10" t="e">
        <f t="shared" si="0"/>
        <v>#DIV/0!</v>
      </c>
      <c r="J25" s="11"/>
      <c r="K25" s="10" t="e">
        <f t="shared" si="7"/>
        <v>#DIV/0!</v>
      </c>
      <c r="L25" s="11"/>
      <c r="M25" s="11"/>
      <c r="N25" s="11"/>
      <c r="O25" s="11"/>
      <c r="P25" s="11"/>
      <c r="Q25" s="21"/>
      <c r="R25" s="27" t="s">
        <v>40</v>
      </c>
      <c r="S25" s="16">
        <f t="shared" si="4"/>
        <v>0</v>
      </c>
      <c r="T25" s="10"/>
      <c r="U25" s="10"/>
      <c r="V25" s="10"/>
      <c r="W25" s="30"/>
      <c r="X25" s="30"/>
      <c r="Y25" s="17"/>
    </row>
    <row r="26" spans="1:25" s="18" customFormat="1" x14ac:dyDescent="0.25">
      <c r="A26" s="31"/>
      <c r="B26" s="10"/>
      <c r="C26" s="10"/>
      <c r="D26" s="11"/>
      <c r="E26" s="10"/>
      <c r="F26" s="10"/>
      <c r="G26" s="10"/>
      <c r="H26" s="10"/>
      <c r="I26" s="10"/>
      <c r="J26" s="11"/>
      <c r="K26" s="10"/>
      <c r="L26" s="32"/>
      <c r="M26" s="32"/>
      <c r="N26" s="32"/>
      <c r="O26" s="32"/>
      <c r="P26" s="32"/>
      <c r="Q26" s="33"/>
      <c r="R26" s="27"/>
      <c r="S26" s="16">
        <f t="shared" si="4"/>
        <v>0</v>
      </c>
      <c r="T26" s="10"/>
      <c r="U26" s="10"/>
      <c r="V26" s="10"/>
      <c r="W26" s="17">
        <v>0</v>
      </c>
      <c r="X26" s="30">
        <v>0</v>
      </c>
      <c r="Y26" s="17"/>
    </row>
    <row r="27" spans="1:25" s="39" customFormat="1" x14ac:dyDescent="0.25">
      <c r="A27" s="34" t="s">
        <v>44</v>
      </c>
      <c r="B27" s="35">
        <f t="shared" ref="B27" si="8">D27+F27+J27</f>
        <v>2720</v>
      </c>
      <c r="C27" s="35">
        <f>B27/S27*100</f>
        <v>11.998764833031894</v>
      </c>
      <c r="D27" s="35">
        <f>SUM(D8:D26)</f>
        <v>100</v>
      </c>
      <c r="E27" s="35">
        <f>D27/T27*100</f>
        <v>8.2576383154417847</v>
      </c>
      <c r="F27" s="35">
        <f>SUM(F8:F25)</f>
        <v>2620</v>
      </c>
      <c r="G27" s="35"/>
      <c r="H27" s="35"/>
      <c r="I27" s="10">
        <f>F27/U27*100</f>
        <v>12.209898406188833</v>
      </c>
      <c r="J27" s="35">
        <f>SUM(J8:J26)</f>
        <v>0</v>
      </c>
      <c r="K27" s="10">
        <f>H27/W27*100</f>
        <v>0</v>
      </c>
      <c r="L27" s="36">
        <v>0</v>
      </c>
      <c r="M27" s="36">
        <f>SUM(M8:M26)</f>
        <v>77</v>
      </c>
      <c r="N27" s="36">
        <f>SUM(N8:N26)</f>
        <v>366</v>
      </c>
      <c r="O27" s="36">
        <f>SUM(O8:O26)</f>
        <v>3647</v>
      </c>
      <c r="P27" s="36">
        <f>SUM(P8:P25)</f>
        <v>578</v>
      </c>
      <c r="Q27" s="36">
        <f>SUM(Q8:Q25)</f>
        <v>3221</v>
      </c>
      <c r="R27" s="37" t="s">
        <v>41</v>
      </c>
      <c r="S27" s="16">
        <f>T27+U27+V27</f>
        <v>22669</v>
      </c>
      <c r="T27" s="35">
        <f>SUM(T8:T25)</f>
        <v>1211</v>
      </c>
      <c r="U27" s="35">
        <f>SUM(U8:U25)</f>
        <v>21458</v>
      </c>
      <c r="V27" s="35">
        <f>SUM(V8:V26)</f>
        <v>0</v>
      </c>
      <c r="W27" s="16">
        <f>SUM(W8:W26)</f>
        <v>235</v>
      </c>
      <c r="X27" s="16">
        <f>SUM(X8:X26)</f>
        <v>889</v>
      </c>
      <c r="Y27" s="38"/>
    </row>
    <row r="28" spans="1:25" s="18" customFormat="1" ht="23.25" x14ac:dyDescent="0.25">
      <c r="A28" s="40" t="s">
        <v>42</v>
      </c>
      <c r="B28" s="10">
        <v>2580</v>
      </c>
      <c r="C28" s="41">
        <v>8.884909429024038</v>
      </c>
      <c r="D28" s="11">
        <v>238</v>
      </c>
      <c r="E28" s="11">
        <v>73.230769230769226</v>
      </c>
      <c r="F28" s="11">
        <v>2342</v>
      </c>
      <c r="G28" s="11"/>
      <c r="H28" s="11"/>
      <c r="I28" s="11">
        <v>8.1565841256573677</v>
      </c>
      <c r="J28" s="11">
        <v>0</v>
      </c>
      <c r="K28" s="11">
        <v>0</v>
      </c>
      <c r="L28" s="11">
        <v>0</v>
      </c>
      <c r="M28" s="42">
        <v>50</v>
      </c>
      <c r="N28" s="42">
        <v>1644</v>
      </c>
      <c r="O28" s="42">
        <v>4553</v>
      </c>
      <c r="P28" s="42">
        <v>2820</v>
      </c>
      <c r="Q28" s="11">
        <v>2631</v>
      </c>
      <c r="R28" s="43"/>
      <c r="S28" s="44"/>
      <c r="T28" s="44"/>
      <c r="U28" s="44">
        <f>SUM(V8:V25)</f>
        <v>0</v>
      </c>
      <c r="V28" s="44"/>
      <c r="W28" s="17"/>
      <c r="X28" s="17"/>
      <c r="Y28" s="17"/>
    </row>
    <row r="29" spans="1:25" s="18" customForma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45"/>
      <c r="R29" s="46"/>
      <c r="S29" s="46"/>
      <c r="T29" s="17"/>
      <c r="U29" s="17"/>
      <c r="V29" s="46"/>
      <c r="W29" s="17"/>
      <c r="X29" s="17"/>
      <c r="Y29" s="17"/>
    </row>
    <row r="30" spans="1:25" s="18" customForma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46"/>
      <c r="R30" s="46"/>
      <c r="S30" s="46"/>
      <c r="T30" s="17"/>
      <c r="U30" s="17"/>
      <c r="V30" s="46"/>
      <c r="W30" s="17"/>
      <c r="X30" s="17"/>
      <c r="Y30" s="17"/>
    </row>
  </sheetData>
  <mergeCells count="27">
    <mergeCell ref="A1:I1"/>
    <mergeCell ref="J1:Q2"/>
    <mergeCell ref="C2:D2"/>
    <mergeCell ref="B5:B7"/>
    <mergeCell ref="C5:C7"/>
    <mergeCell ref="D5:D7"/>
    <mergeCell ref="E5:E7"/>
    <mergeCell ref="F5:G7"/>
    <mergeCell ref="K5:K7"/>
    <mergeCell ref="L5:L7"/>
    <mergeCell ref="P4:P7"/>
    <mergeCell ref="Q4:Q7"/>
    <mergeCell ref="R3:V3"/>
    <mergeCell ref="A4:A7"/>
    <mergeCell ref="B4:C4"/>
    <mergeCell ref="D4:L4"/>
    <mergeCell ref="M4:M7"/>
    <mergeCell ref="N4:N7"/>
    <mergeCell ref="O4:O7"/>
    <mergeCell ref="I5:I7"/>
    <mergeCell ref="J5:J7"/>
    <mergeCell ref="V5:V7"/>
    <mergeCell ref="R5:R7"/>
    <mergeCell ref="S5:S7"/>
    <mergeCell ref="T5:T7"/>
    <mergeCell ref="U5:U7"/>
    <mergeCell ref="R4:V4"/>
  </mergeCells>
  <pageMargins left="0" right="0" top="0.55118110236220474" bottom="0.55118110236220474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08.04.2024 г.</vt:lpstr>
      <vt:lpstr>10.04.2024 г.</vt:lpstr>
      <vt:lpstr>11,04.2024 г.</vt:lpstr>
      <vt:lpstr>12,04г.</vt:lpstr>
      <vt:lpstr>15.04.2024 г.</vt:lpstr>
      <vt:lpstr>16.04.2024</vt:lpstr>
      <vt:lpstr>17.04.2024 г.</vt:lpstr>
      <vt:lpstr>18,04,2024 г.</vt:lpstr>
      <vt:lpstr>19,04.2024 Г.</vt:lpstr>
      <vt:lpstr>22.04.2024 г.</vt:lpstr>
      <vt:lpstr>23.04.2024</vt:lpstr>
      <vt:lpstr>24.04.2024</vt:lpstr>
      <vt:lpstr>25.04.2024</vt:lpstr>
      <vt:lpstr>26.04.2024</vt:lpstr>
      <vt:lpstr>27.04.2024 г.</vt:lpstr>
      <vt:lpstr>02.05.2024</vt:lpstr>
      <vt:lpstr>03.05.2024</vt:lpstr>
      <vt:lpstr>06.05.2024 г.</vt:lpstr>
      <vt:lpstr>07.05.2024 г.</vt:lpstr>
      <vt:lpstr>08.05.2024 г.</vt:lpstr>
      <vt:lpstr>13.05.2023 г.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2024-05-13T06:32:04Z</dcterms:modified>
</cp:coreProperties>
</file>